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F59DF97E-DE2C-4A93-8B54-C2373B019B1D}" xr6:coauthVersionLast="47" xr6:coauthVersionMax="47" xr10:uidLastSave="{00000000-0000-0000-0000-000000000000}"/>
  <bookViews>
    <workbookView xWindow="-120" yWindow="-120" windowWidth="29040" windowHeight="15720" xr2:uid="{00000000-000D-0000-FFFF-FFFF00000000}"/>
  </bookViews>
  <sheets>
    <sheet name="10740-90-06-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P13" i="1" l="1"/>
  <c r="AL13" i="1"/>
  <c r="AH13" i="1"/>
  <c r="AD13" i="1"/>
  <c r="AB13" i="1"/>
  <c r="W13" i="1"/>
  <c r="S13" i="1"/>
  <c r="O13" i="1"/>
  <c r="K13" i="1"/>
  <c r="G13" i="1"/>
  <c r="C13" i="1"/>
  <c r="B13" i="1"/>
  <c r="AP12" i="1"/>
  <c r="AL12" i="1"/>
  <c r="AH12" i="1"/>
  <c r="AD12" i="1"/>
  <c r="AB12" i="1"/>
  <c r="W12" i="1"/>
  <c r="S12" i="1"/>
  <c r="O12" i="1"/>
  <c r="K12" i="1"/>
  <c r="G12" i="1"/>
  <c r="C12" i="1"/>
  <c r="B12" i="1"/>
  <c r="AP11" i="1"/>
  <c r="AL11" i="1"/>
  <c r="AH11" i="1"/>
  <c r="AD11" i="1"/>
  <c r="AB11" i="1"/>
  <c r="W11" i="1"/>
  <c r="S11" i="1"/>
  <c r="O11" i="1"/>
  <c r="K11" i="1"/>
  <c r="G11" i="1"/>
  <c r="C11" i="1"/>
  <c r="B11" i="1"/>
  <c r="AP10" i="1"/>
  <c r="AL10" i="1"/>
  <c r="AH10" i="1"/>
  <c r="AD10" i="1"/>
  <c r="AB10" i="1"/>
  <c r="AB9" i="1" s="1"/>
  <c r="W10" i="1"/>
  <c r="S10" i="1"/>
  <c r="O10" i="1"/>
  <c r="K10" i="1"/>
  <c r="G10" i="1"/>
  <c r="C10" i="1"/>
  <c r="B10" i="1"/>
  <c r="B9" i="1" s="1"/>
  <c r="AT9" i="1"/>
  <c r="AS9" i="1"/>
  <c r="AR9" i="1"/>
  <c r="AQ9" i="1"/>
  <c r="AP9" i="1"/>
  <c r="AO9" i="1"/>
  <c r="AN9" i="1"/>
  <c r="AM9" i="1"/>
  <c r="AL9" i="1"/>
  <c r="AK9" i="1"/>
  <c r="AJ9" i="1"/>
  <c r="AI9" i="1"/>
  <c r="AH9" i="1"/>
  <c r="AG9" i="1"/>
  <c r="AF9" i="1"/>
  <c r="AE9" i="1"/>
  <c r="AD9" i="1"/>
  <c r="AC9" i="1"/>
  <c r="Z9" i="1"/>
  <c r="Y9" i="1"/>
  <c r="X9" i="1"/>
  <c r="W9" i="1"/>
  <c r="V9" i="1"/>
  <c r="U9" i="1"/>
  <c r="T9" i="1"/>
  <c r="S9" i="1"/>
  <c r="R9" i="1"/>
  <c r="Q9" i="1"/>
  <c r="P9" i="1"/>
  <c r="O9" i="1"/>
  <c r="N9" i="1"/>
  <c r="M9" i="1"/>
  <c r="L9" i="1"/>
  <c r="K9" i="1"/>
  <c r="J9" i="1"/>
  <c r="I9" i="1"/>
  <c r="H9" i="1"/>
  <c r="G9" i="1"/>
  <c r="F9" i="1"/>
  <c r="E9" i="1"/>
  <c r="D9" i="1"/>
  <c r="C9" i="1"/>
</calcChain>
</file>

<file path=xl/sharedStrings.xml><?xml version="1.0" encoding="utf-8"?>
<sst xmlns="http://schemas.openxmlformats.org/spreadsheetml/2006/main" count="100" uniqueCount="49">
  <si>
    <t>公 開 類</t>
  </si>
  <si>
    <t xml:space="preserve">   編 製 機 關    </t>
  </si>
  <si>
    <t xml:space="preserve">臺中市家庭暴力及性侵害防治中心 </t>
  </si>
  <si>
    <t>半 年 報</t>
  </si>
  <si>
    <t>每半年終了後2個月內編送</t>
  </si>
  <si>
    <t>表     號</t>
  </si>
  <si>
    <t>10740-90-06-2</t>
  </si>
  <si>
    <t>臺中市兒童及少年性剝削通報被害人概況</t>
  </si>
  <si>
    <t>臺中市兒童及少年性剝削通報被害人概況(續)</t>
  </si>
  <si>
    <t>中華民國114年下半年(7月至12月)</t>
  </si>
  <si>
    <t>單位：人</t>
  </si>
  <si>
    <t>項目別</t>
  </si>
  <si>
    <t>按 國 籍 別 分</t>
  </si>
  <si>
    <t>按就學狀況分</t>
  </si>
  <si>
    <t>總  計</t>
  </si>
  <si>
    <t>本   國   籍</t>
  </si>
  <si>
    <t>大  陸  籍  (含  港  澳)</t>
  </si>
  <si>
    <t>外  國  籍</t>
  </si>
  <si>
    <t>無  國  籍</t>
  </si>
  <si>
    <t>不詳</t>
  </si>
  <si>
    <t>學齡前</t>
  </si>
  <si>
    <t>國小</t>
  </si>
  <si>
    <t>國中</t>
  </si>
  <si>
    <t>高中職</t>
  </si>
  <si>
    <t>大專</t>
  </si>
  <si>
    <t>一   般  民  眾</t>
  </si>
  <si>
    <t>原住民</t>
  </si>
  <si>
    <t>合計</t>
  </si>
  <si>
    <t>未滿12歲</t>
  </si>
  <si>
    <t>12歲-未滿15歲</t>
  </si>
  <si>
    <t>15歲-未滿18歲</t>
  </si>
  <si>
    <t>在學</t>
  </si>
  <si>
    <t>輟學</t>
  </si>
  <si>
    <t>畢業</t>
  </si>
  <si>
    <t>休/退學</t>
  </si>
  <si>
    <t>總　　計</t>
  </si>
  <si>
    <t>男</t>
  </si>
  <si>
    <t>女</t>
  </si>
  <si>
    <t>其他</t>
  </si>
  <si>
    <t>備註</t>
  </si>
  <si>
    <t>填表</t>
  </si>
  <si>
    <t>審核</t>
  </si>
  <si>
    <t>業務主管人員</t>
  </si>
  <si>
    <t>機關首長</t>
  </si>
  <si>
    <t>中華民國  年  月  日編製</t>
  </si>
  <si>
    <t>主辦統計人員</t>
  </si>
  <si>
    <t>資料來源：本中心性侵害保護扶助組依據市府登記之兒童少年性剝削被害人資料彙編。</t>
  </si>
  <si>
    <t>填表說明：本表編製1份，並依統計法規定永久保存，資料透過網際網路上傳至「臺中市公務統計行政管理系統」，並由「衛福部網際網路報送系統」經電腦網路傳輸衛生福利部統計處資料庫。</t>
  </si>
  <si>
    <t>中華民國115 年2月 23日編製</t>
    <phoneticPr fontId="4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</si>
</sst>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_);_(* \(#,##0\);_(* &quot;-&quot;_);_(@_)"/>
    <numFmt numFmtId="177" formatCode="#,##0_);[Red]\(#,##0\)"/>
  </numFmts>
  <fonts count="50"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b/>
      <i/>
      <sz val="12"/>
      <color rgb="FF000000"/>
      <name val="標楷體"/>
      <family val="2"/>
    </font>
    <font>
      <b/>
      <i/>
      <sz val="12"/>
      <color rgb="FF000000"/>
      <name val="標楷體"/>
      <family val="2"/>
    </font>
    <font>
      <sz val="12"/>
      <color rgb="FF000000"/>
      <name val="標楷體"/>
      <family val="2"/>
    </font>
    <font>
      <sz val="12"/>
      <color rgb="FF000000"/>
      <name val="標楷體"/>
      <family val="2"/>
    </font>
    <font>
      <sz val="20"/>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8"/>
      <color rgb="FF000000"/>
      <name val="微軟正黑體"/>
      <family val="2"/>
    </font>
    <font>
      <sz val="12"/>
      <color rgb="FF000000"/>
      <name val="新細明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55">
    <xf numFmtId="0" fontId="0" fillId="0" borderId="0" xfId="0"/>
    <xf numFmtId="0" fontId="1" fillId="0" borderId="1" xfId="0" applyFont="1" applyBorder="1" applyAlignment="1">
      <alignment vertical="center"/>
    </xf>
    <xf numFmtId="0" fontId="2" fillId="0" borderId="2"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3" xfId="0" applyFont="1" applyBorder="1" applyAlignment="1">
      <alignment vertical="center"/>
    </xf>
    <xf numFmtId="0" fontId="7" fillId="0" borderId="3" xfId="0" applyFont="1" applyBorder="1" applyAlignment="1">
      <alignment horizontal="center" vertical="center"/>
    </xf>
    <xf numFmtId="0" fontId="8" fillId="0" borderId="4" xfId="0" applyFont="1" applyBorder="1" applyAlignment="1">
      <alignment vertical="center"/>
    </xf>
    <xf numFmtId="0" fontId="9" fillId="0" borderId="5" xfId="0" applyFont="1" applyBorder="1" applyAlignment="1">
      <alignment vertical="center"/>
    </xf>
    <xf numFmtId="0" fontId="10" fillId="0" borderId="5" xfId="0" applyFont="1" applyBorder="1" applyAlignment="1">
      <alignment horizontal="center" vertical="center"/>
    </xf>
    <xf numFmtId="0" fontId="11" fillId="0" borderId="5" xfId="0" applyFont="1" applyBorder="1" applyAlignment="1">
      <alignment vertical="center"/>
    </xf>
    <xf numFmtId="0" fontId="12" fillId="0" borderId="6" xfId="0" applyFont="1" applyBorder="1" applyAlignment="1">
      <alignment vertical="center"/>
    </xf>
    <xf numFmtId="0" fontId="13"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16" fillId="0" borderId="7" xfId="0" applyFont="1" applyBorder="1" applyAlignment="1">
      <alignment vertical="center"/>
    </xf>
    <xf numFmtId="0" fontId="19" fillId="0" borderId="0" xfId="0" applyFont="1" applyAlignment="1">
      <alignment vertical="center" wrapText="1"/>
    </xf>
    <xf numFmtId="0" fontId="20" fillId="0" borderId="8" xfId="0" applyFont="1" applyBorder="1" applyAlignment="1">
      <alignment horizontal="center" vertical="center" wrapText="1"/>
    </xf>
    <xf numFmtId="0" fontId="21" fillId="0" borderId="9" xfId="0" applyFont="1" applyBorder="1" applyAlignment="1">
      <alignment horizontal="center" vertical="center" wrapText="1"/>
    </xf>
    <xf numFmtId="41" fontId="23" fillId="0" borderId="1" xfId="0" applyNumberFormat="1" applyFont="1" applyBorder="1" applyAlignment="1">
      <alignment vertical="center"/>
    </xf>
    <xf numFmtId="41" fontId="24" fillId="0" borderId="9" xfId="0" applyNumberFormat="1" applyFont="1" applyBorder="1" applyAlignment="1">
      <alignment vertical="center"/>
    </xf>
    <xf numFmtId="176" fontId="25" fillId="0" borderId="1" xfId="0" applyNumberFormat="1" applyFont="1" applyBorder="1" applyAlignment="1">
      <alignment vertical="center"/>
    </xf>
    <xf numFmtId="0" fontId="26" fillId="0" borderId="9" xfId="0" applyFont="1" applyBorder="1" applyAlignment="1">
      <alignment vertical="center"/>
    </xf>
    <xf numFmtId="0" fontId="27" fillId="0" borderId="10" xfId="0" applyFont="1" applyBorder="1" applyAlignment="1">
      <alignment vertical="center"/>
    </xf>
    <xf numFmtId="177" fontId="30" fillId="0" borderId="7" xfId="0" applyNumberFormat="1" applyFont="1" applyBorder="1" applyAlignment="1">
      <alignment vertical="center"/>
    </xf>
    <xf numFmtId="0" fontId="31" fillId="0" borderId="7" xfId="0" applyFont="1" applyBorder="1" applyAlignment="1">
      <alignment vertical="center"/>
    </xf>
    <xf numFmtId="41" fontId="34" fillId="0" borderId="7" xfId="0" applyNumberFormat="1" applyFont="1" applyBorder="1" applyAlignment="1">
      <alignment vertical="center"/>
    </xf>
    <xf numFmtId="0" fontId="36" fillId="0" borderId="7" xfId="0" applyFont="1" applyBorder="1" applyAlignment="1">
      <alignment vertical="top"/>
    </xf>
    <xf numFmtId="177" fontId="38" fillId="0" borderId="7" xfId="0" applyNumberFormat="1" applyFont="1" applyBorder="1" applyAlignment="1">
      <alignment vertical="center"/>
    </xf>
    <xf numFmtId="0" fontId="39" fillId="0" borderId="7" xfId="0" applyFont="1" applyBorder="1" applyAlignment="1">
      <alignment vertical="center"/>
    </xf>
    <xf numFmtId="0" fontId="40" fillId="0" borderId="7" xfId="0" applyFont="1" applyBorder="1" applyAlignment="1">
      <alignment horizontal="right" vertical="center"/>
    </xf>
    <xf numFmtId="0" fontId="41" fillId="0" borderId="0" xfId="0" applyFont="1" applyAlignment="1">
      <alignment horizontal="right" vertical="center"/>
    </xf>
    <xf numFmtId="177" fontId="42" fillId="0" borderId="0" xfId="0" applyNumberFormat="1" applyFont="1" applyAlignment="1">
      <alignment horizontal="right" vertical="center"/>
    </xf>
    <xf numFmtId="41" fontId="43" fillId="0" borderId="0" xfId="0" applyNumberFormat="1" applyFont="1" applyAlignment="1">
      <alignment vertical="center"/>
    </xf>
    <xf numFmtId="177" fontId="44" fillId="0" borderId="5" xfId="0" applyNumberFormat="1" applyFont="1" applyBorder="1" applyAlignment="1">
      <alignment vertical="center"/>
    </xf>
    <xf numFmtId="0" fontId="45" fillId="0" borderId="5" xfId="0" applyFont="1" applyBorder="1" applyAlignment="1">
      <alignment vertical="top"/>
    </xf>
    <xf numFmtId="0" fontId="46" fillId="0" borderId="5" xfId="0" applyFont="1" applyBorder="1" applyAlignment="1">
      <alignment vertical="center"/>
    </xf>
    <xf numFmtId="0" fontId="48" fillId="0" borderId="0" xfId="0" applyFont="1"/>
    <xf numFmtId="0" fontId="15" fillId="0" borderId="7" xfId="0" applyFont="1" applyBorder="1" applyAlignment="1">
      <alignment horizontal="center" vertical="center"/>
    </xf>
    <xf numFmtId="0" fontId="17"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22" fillId="0" borderId="10" xfId="0" applyFont="1" applyBorder="1" applyAlignment="1">
      <alignment horizontal="center" vertical="center" wrapText="1"/>
    </xf>
    <xf numFmtId="0" fontId="21" fillId="0" borderId="9" xfId="0" applyFont="1" applyBorder="1" applyAlignment="1">
      <alignment horizontal="center" vertical="center" wrapText="1"/>
    </xf>
    <xf numFmtId="0" fontId="19" fillId="0" borderId="0" xfId="0" applyFont="1" applyAlignment="1">
      <alignment vertical="center" wrapText="1"/>
    </xf>
    <xf numFmtId="0" fontId="47" fillId="0" borderId="7" xfId="0" applyFont="1" applyBorder="1" applyAlignment="1">
      <alignment horizontal="left" vertical="center"/>
    </xf>
    <xf numFmtId="0" fontId="18" fillId="0" borderId="5" xfId="0" applyFont="1" applyBorder="1" applyAlignment="1">
      <alignment horizontal="right" vertical="center" wrapText="1"/>
    </xf>
    <xf numFmtId="41" fontId="28" fillId="0" borderId="10" xfId="0" applyNumberFormat="1" applyFont="1" applyBorder="1" applyAlignment="1">
      <alignment horizontal="left" vertical="center"/>
    </xf>
    <xf numFmtId="0" fontId="29" fillId="0" borderId="10" xfId="0" applyFont="1" applyBorder="1" applyAlignment="1">
      <alignment horizontal="left" vertical="center"/>
    </xf>
    <xf numFmtId="0" fontId="31" fillId="0" borderId="7" xfId="0" applyFont="1" applyBorder="1" applyAlignment="1">
      <alignment vertical="center"/>
    </xf>
    <xf numFmtId="41" fontId="32" fillId="0" borderId="10" xfId="0" applyNumberFormat="1" applyFont="1" applyBorder="1" applyAlignment="1">
      <alignment horizontal="center" vertical="center"/>
    </xf>
    <xf numFmtId="0" fontId="33" fillId="0" borderId="10" xfId="0" applyFont="1" applyBorder="1" applyAlignment="1">
      <alignment horizontal="center" vertical="center"/>
    </xf>
    <xf numFmtId="0" fontId="20" fillId="0" borderId="8" xfId="0" applyFont="1" applyBorder="1" applyAlignment="1">
      <alignment horizontal="center" vertical="center" wrapText="1"/>
    </xf>
    <xf numFmtId="177" fontId="35" fillId="0" borderId="10" xfId="0" applyNumberFormat="1" applyFont="1" applyBorder="1" applyAlignment="1">
      <alignment horizontal="center" vertical="center"/>
    </xf>
    <xf numFmtId="177" fontId="37" fillId="0" borderId="10" xfId="0" applyNumberFormat="1" applyFont="1" applyBorder="1" applyAlignment="1">
      <alignment horizontal="left" vertical="center"/>
    </xf>
    <xf numFmtId="0" fontId="6" fillId="0" borderId="1" xfId="0" applyFont="1" applyBorder="1" applyAlignment="1">
      <alignment horizontal="center" vertical="center"/>
    </xf>
    <xf numFmtId="0" fontId="1" fillId="0" borderId="7"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200"/>
  <sheetViews>
    <sheetView tabSelected="1" topLeftCell="Q7" workbookViewId="0">
      <selection activeCell="AT15" sqref="AT15"/>
    </sheetView>
  </sheetViews>
  <sheetFormatPr defaultColWidth="9.28515625" defaultRowHeight="15" customHeight="1" x14ac:dyDescent="0.25"/>
  <cols>
    <col min="1" max="1" width="12.140625" style="36" customWidth="1"/>
    <col min="2" max="4" width="7.140625" style="36" customWidth="1"/>
    <col min="5" max="6" width="6.140625" style="36" customWidth="1"/>
    <col min="7" max="26" width="5.140625" style="36" customWidth="1"/>
    <col min="27" max="27" width="12.140625" style="36" customWidth="1"/>
    <col min="28" max="44" width="8.140625" style="36" customWidth="1"/>
    <col min="45" max="45" width="7.140625" style="36" customWidth="1"/>
    <col min="46" max="46" width="8.140625" style="36" customWidth="1"/>
  </cols>
  <sheetData>
    <row r="1" spans="1:87" ht="16.5" customHeight="1" x14ac:dyDescent="0.25">
      <c r="A1" s="1" t="s">
        <v>0</v>
      </c>
      <c r="B1" s="2"/>
      <c r="C1" s="3"/>
      <c r="D1" s="3"/>
      <c r="E1" s="3"/>
      <c r="F1" s="3"/>
      <c r="G1" s="3"/>
      <c r="H1" s="3"/>
      <c r="I1" s="3"/>
      <c r="J1" s="3"/>
      <c r="K1" s="3"/>
      <c r="L1" s="4"/>
      <c r="M1" s="3"/>
      <c r="N1" s="4"/>
      <c r="O1" s="4"/>
      <c r="P1" s="5"/>
      <c r="Q1" s="53" t="s">
        <v>1</v>
      </c>
      <c r="R1" s="53"/>
      <c r="S1" s="53"/>
      <c r="T1" s="53" t="s">
        <v>2</v>
      </c>
      <c r="U1" s="53"/>
      <c r="V1" s="53"/>
      <c r="W1" s="53"/>
      <c r="X1" s="53"/>
      <c r="Y1" s="53"/>
      <c r="Z1" s="53"/>
      <c r="AA1" s="1" t="s">
        <v>0</v>
      </c>
      <c r="AB1" s="2"/>
      <c r="AC1" s="3"/>
      <c r="AD1" s="3"/>
      <c r="AE1" s="3"/>
      <c r="AF1" s="3"/>
      <c r="AG1" s="3"/>
      <c r="AH1" s="3"/>
      <c r="AI1" s="3"/>
      <c r="AJ1" s="3"/>
      <c r="AK1" s="3"/>
      <c r="AL1" s="3"/>
      <c r="AM1" s="6"/>
      <c r="AN1" s="53" t="s">
        <v>1</v>
      </c>
      <c r="AO1" s="53"/>
      <c r="AP1" s="53" t="s">
        <v>2</v>
      </c>
      <c r="AQ1" s="53"/>
      <c r="AR1" s="53"/>
      <c r="AS1" s="53"/>
      <c r="AT1" s="53"/>
      <c r="AU1" s="2"/>
      <c r="AV1" s="3"/>
      <c r="AW1" s="3"/>
      <c r="AX1" s="3"/>
      <c r="AY1" s="3"/>
      <c r="AZ1" s="3"/>
      <c r="BA1" s="3"/>
      <c r="BB1" s="3"/>
      <c r="BC1" s="3"/>
      <c r="BD1" s="3"/>
      <c r="BE1" s="3"/>
      <c r="BF1" s="3"/>
      <c r="BG1" s="3"/>
      <c r="BH1" s="3"/>
      <c r="BI1" s="3"/>
      <c r="BJ1" s="3"/>
      <c r="BK1" s="3"/>
      <c r="BL1" s="4"/>
      <c r="BM1" s="4"/>
      <c r="BN1" s="4"/>
      <c r="BO1" s="4"/>
      <c r="BP1" s="4"/>
      <c r="BQ1" s="4"/>
      <c r="BR1" s="4"/>
      <c r="BS1" s="4"/>
      <c r="BT1" s="4"/>
      <c r="BU1" s="4"/>
      <c r="BV1" s="4"/>
      <c r="BW1" s="4"/>
      <c r="BX1" s="4"/>
      <c r="BY1" s="4"/>
      <c r="BZ1" s="4"/>
      <c r="CA1" s="4"/>
      <c r="CB1" s="4"/>
      <c r="CC1" s="4"/>
      <c r="CD1" s="4"/>
      <c r="CE1" s="4"/>
      <c r="CF1" s="4"/>
      <c r="CG1" s="4"/>
      <c r="CH1" s="4"/>
      <c r="CI1" s="4"/>
    </row>
    <row r="2" spans="1:87" ht="17.25" customHeight="1" x14ac:dyDescent="0.25">
      <c r="A2" s="1" t="s">
        <v>3</v>
      </c>
      <c r="B2" s="7" t="s">
        <v>4</v>
      </c>
      <c r="C2" s="8"/>
      <c r="D2" s="8"/>
      <c r="E2" s="9"/>
      <c r="F2" s="9"/>
      <c r="G2" s="9"/>
      <c r="H2" s="9"/>
      <c r="I2" s="9"/>
      <c r="J2" s="9"/>
      <c r="K2" s="9"/>
      <c r="L2" s="10"/>
      <c r="M2" s="9"/>
      <c r="N2" s="10"/>
      <c r="O2" s="10"/>
      <c r="P2" s="11"/>
      <c r="Q2" s="53" t="s">
        <v>5</v>
      </c>
      <c r="R2" s="53"/>
      <c r="S2" s="53"/>
      <c r="T2" s="39" t="s">
        <v>6</v>
      </c>
      <c r="U2" s="39"/>
      <c r="V2" s="39"/>
      <c r="W2" s="39"/>
      <c r="X2" s="39"/>
      <c r="Y2" s="39"/>
      <c r="Z2" s="39"/>
      <c r="AA2" s="1" t="s">
        <v>3</v>
      </c>
      <c r="AB2" s="7" t="s">
        <v>4</v>
      </c>
      <c r="AC2" s="9"/>
      <c r="AD2" s="9"/>
      <c r="AE2" s="9"/>
      <c r="AF2" s="9"/>
      <c r="AG2" s="9"/>
      <c r="AH2" s="9"/>
      <c r="AI2" s="9"/>
      <c r="AJ2" s="9"/>
      <c r="AK2" s="9"/>
      <c r="AL2" s="9"/>
      <c r="AM2" s="13"/>
      <c r="AN2" s="39" t="s">
        <v>5</v>
      </c>
      <c r="AO2" s="39"/>
      <c r="AP2" s="39" t="s">
        <v>6</v>
      </c>
      <c r="AQ2" s="39"/>
      <c r="AR2" s="39"/>
      <c r="AS2" s="39"/>
      <c r="AT2" s="39"/>
      <c r="AU2" s="2"/>
      <c r="AV2" s="3"/>
      <c r="AW2" s="3"/>
      <c r="AX2" s="3"/>
      <c r="AY2" s="3"/>
      <c r="AZ2" s="3"/>
      <c r="BA2" s="3"/>
      <c r="BB2" s="3"/>
      <c r="BC2" s="3"/>
      <c r="BD2" s="3"/>
      <c r="BE2" s="3"/>
      <c r="BF2" s="3"/>
      <c r="BG2" s="3"/>
      <c r="BH2" s="3"/>
      <c r="BI2" s="3"/>
      <c r="BJ2" s="3"/>
      <c r="BK2" s="3"/>
      <c r="BL2" s="4"/>
      <c r="BM2" s="4"/>
      <c r="BN2" s="4"/>
      <c r="BO2" s="4"/>
      <c r="BP2" s="4"/>
      <c r="BQ2" s="4"/>
      <c r="BR2" s="4"/>
      <c r="BS2" s="4"/>
      <c r="BT2" s="4"/>
      <c r="BU2" s="4"/>
      <c r="BV2" s="4"/>
      <c r="BW2" s="4"/>
      <c r="BX2" s="4"/>
      <c r="BY2" s="4"/>
      <c r="BZ2" s="4"/>
      <c r="CA2" s="4"/>
      <c r="CB2" s="4"/>
      <c r="CC2" s="4"/>
      <c r="CD2" s="4"/>
      <c r="CE2" s="4"/>
      <c r="CF2" s="4"/>
      <c r="CG2" s="4"/>
      <c r="CH2" s="4"/>
      <c r="CI2" s="4"/>
    </row>
    <row r="3" spans="1:87" ht="27.75" customHeight="1" x14ac:dyDescent="0.25">
      <c r="A3" s="37" t="s">
        <v>7</v>
      </c>
      <c r="B3" s="37"/>
      <c r="C3" s="37"/>
      <c r="D3" s="37"/>
      <c r="E3" s="37"/>
      <c r="F3" s="37"/>
      <c r="G3" s="37"/>
      <c r="H3" s="37"/>
      <c r="I3" s="37"/>
      <c r="J3" s="37"/>
      <c r="K3" s="37"/>
      <c r="L3" s="37"/>
      <c r="M3" s="37"/>
      <c r="N3" s="37"/>
      <c r="O3" s="37"/>
      <c r="P3" s="37"/>
      <c r="Q3" s="37"/>
      <c r="R3" s="37"/>
      <c r="S3" s="37"/>
      <c r="T3" s="37"/>
      <c r="U3" s="37"/>
      <c r="V3" s="37"/>
      <c r="W3" s="37"/>
      <c r="X3" s="37"/>
      <c r="Y3" s="14"/>
      <c r="Z3" s="14"/>
      <c r="AA3" s="37" t="s">
        <v>8</v>
      </c>
      <c r="AB3" s="37"/>
      <c r="AC3" s="37"/>
      <c r="AD3" s="37"/>
      <c r="AE3" s="37"/>
      <c r="AF3" s="37"/>
      <c r="AG3" s="37"/>
      <c r="AH3" s="37"/>
      <c r="AI3" s="37"/>
      <c r="AJ3" s="37"/>
      <c r="AK3" s="37"/>
      <c r="AL3" s="37"/>
      <c r="AM3" s="37"/>
      <c r="AN3" s="37"/>
      <c r="AO3" s="37"/>
      <c r="AP3" s="37"/>
      <c r="AQ3" s="37"/>
      <c r="AR3" s="37"/>
      <c r="AS3" s="37"/>
      <c r="AT3" s="37"/>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row>
    <row r="4" spans="1:87" ht="40.35" customHeight="1" x14ac:dyDescent="0.25">
      <c r="A4" s="38" t="s">
        <v>9</v>
      </c>
      <c r="B4" s="38"/>
      <c r="C4" s="38"/>
      <c r="D4" s="38"/>
      <c r="E4" s="38"/>
      <c r="F4" s="38"/>
      <c r="G4" s="38"/>
      <c r="H4" s="38"/>
      <c r="I4" s="38"/>
      <c r="J4" s="38"/>
      <c r="K4" s="38"/>
      <c r="L4" s="38"/>
      <c r="M4" s="38"/>
      <c r="N4" s="38"/>
      <c r="O4" s="38"/>
      <c r="P4" s="38"/>
      <c r="Q4" s="38"/>
      <c r="R4" s="38"/>
      <c r="S4" s="38"/>
      <c r="T4" s="38"/>
      <c r="U4" s="38"/>
      <c r="V4" s="38"/>
      <c r="W4" s="38"/>
      <c r="X4" s="38"/>
      <c r="Y4" s="38" t="s">
        <v>10</v>
      </c>
      <c r="Z4" s="38"/>
      <c r="AA4" s="38" t="s">
        <v>9</v>
      </c>
      <c r="AB4" s="38"/>
      <c r="AC4" s="38"/>
      <c r="AD4" s="38"/>
      <c r="AE4" s="38"/>
      <c r="AF4" s="38"/>
      <c r="AG4" s="38"/>
      <c r="AH4" s="38"/>
      <c r="AI4" s="38"/>
      <c r="AJ4" s="38"/>
      <c r="AK4" s="38"/>
      <c r="AL4" s="38"/>
      <c r="AM4" s="38"/>
      <c r="AN4" s="38"/>
      <c r="AO4" s="38"/>
      <c r="AP4" s="38"/>
      <c r="AQ4" s="38"/>
      <c r="AR4" s="38"/>
      <c r="AS4" s="44" t="s">
        <v>10</v>
      </c>
      <c r="AT4" s="44"/>
      <c r="AU4" s="15"/>
      <c r="AV4" s="15"/>
      <c r="AW4" s="15"/>
      <c r="AX4" s="15"/>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row>
    <row r="5" spans="1:87" ht="33.4" customHeight="1" x14ac:dyDescent="0.25">
      <c r="A5" s="50" t="s">
        <v>11</v>
      </c>
      <c r="B5" s="39" t="s">
        <v>12</v>
      </c>
      <c r="C5" s="39"/>
      <c r="D5" s="39"/>
      <c r="E5" s="39"/>
      <c r="F5" s="39"/>
      <c r="G5" s="39"/>
      <c r="H5" s="39"/>
      <c r="I5" s="39"/>
      <c r="J5" s="39"/>
      <c r="K5" s="39"/>
      <c r="L5" s="39"/>
      <c r="M5" s="39"/>
      <c r="N5" s="39"/>
      <c r="O5" s="39"/>
      <c r="P5" s="39"/>
      <c r="Q5" s="39"/>
      <c r="R5" s="39"/>
      <c r="S5" s="39"/>
      <c r="T5" s="39"/>
      <c r="U5" s="39"/>
      <c r="V5" s="39"/>
      <c r="W5" s="39"/>
      <c r="X5" s="39"/>
      <c r="Y5" s="39"/>
      <c r="Z5" s="39"/>
      <c r="AA5" s="39" t="s">
        <v>11</v>
      </c>
      <c r="AB5" s="17"/>
      <c r="AC5" s="40" t="s">
        <v>13</v>
      </c>
      <c r="AD5" s="40"/>
      <c r="AE5" s="40"/>
      <c r="AF5" s="40"/>
      <c r="AG5" s="40"/>
      <c r="AH5" s="40"/>
      <c r="AI5" s="40"/>
      <c r="AJ5" s="40"/>
      <c r="AK5" s="40"/>
      <c r="AL5" s="40"/>
      <c r="AM5" s="40"/>
      <c r="AN5" s="40"/>
      <c r="AO5" s="40"/>
      <c r="AP5" s="40"/>
      <c r="AQ5" s="40"/>
      <c r="AR5" s="40"/>
      <c r="AS5" s="40"/>
      <c r="AT5" s="40"/>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row>
    <row r="6" spans="1:87" ht="26.45" customHeight="1" x14ac:dyDescent="0.25">
      <c r="A6" s="50"/>
      <c r="B6" s="39" t="s">
        <v>14</v>
      </c>
      <c r="C6" s="39" t="s">
        <v>15</v>
      </c>
      <c r="D6" s="39"/>
      <c r="E6" s="39"/>
      <c r="F6" s="39"/>
      <c r="G6" s="39"/>
      <c r="H6" s="39"/>
      <c r="I6" s="39"/>
      <c r="J6" s="39"/>
      <c r="K6" s="39" t="s">
        <v>16</v>
      </c>
      <c r="L6" s="39"/>
      <c r="M6" s="39"/>
      <c r="N6" s="39"/>
      <c r="O6" s="39" t="s">
        <v>17</v>
      </c>
      <c r="P6" s="39"/>
      <c r="Q6" s="39"/>
      <c r="R6" s="39"/>
      <c r="S6" s="39" t="s">
        <v>18</v>
      </c>
      <c r="T6" s="39"/>
      <c r="U6" s="39"/>
      <c r="V6" s="39"/>
      <c r="W6" s="39" t="s">
        <v>19</v>
      </c>
      <c r="X6" s="39"/>
      <c r="Y6" s="39"/>
      <c r="Z6" s="39"/>
      <c r="AA6" s="39"/>
      <c r="AB6" s="39" t="s">
        <v>14</v>
      </c>
      <c r="AC6" s="39" t="s">
        <v>20</v>
      </c>
      <c r="AD6" s="39" t="s">
        <v>21</v>
      </c>
      <c r="AE6" s="39"/>
      <c r="AF6" s="39"/>
      <c r="AG6" s="39"/>
      <c r="AH6" s="39" t="s">
        <v>22</v>
      </c>
      <c r="AI6" s="39"/>
      <c r="AJ6" s="39"/>
      <c r="AK6" s="39"/>
      <c r="AL6" s="39" t="s">
        <v>23</v>
      </c>
      <c r="AM6" s="39"/>
      <c r="AN6" s="39"/>
      <c r="AO6" s="39"/>
      <c r="AP6" s="39" t="s">
        <v>24</v>
      </c>
      <c r="AQ6" s="39"/>
      <c r="AR6" s="39"/>
      <c r="AS6" s="39"/>
      <c r="AT6" s="41" t="s">
        <v>19</v>
      </c>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row>
    <row r="7" spans="1:87" ht="30.75" customHeight="1" x14ac:dyDescent="0.25">
      <c r="A7" s="50"/>
      <c r="B7" s="39"/>
      <c r="C7" s="39" t="s">
        <v>25</v>
      </c>
      <c r="D7" s="39"/>
      <c r="E7" s="39"/>
      <c r="F7" s="39"/>
      <c r="G7" s="39" t="s">
        <v>26</v>
      </c>
      <c r="H7" s="39"/>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41"/>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row>
    <row r="8" spans="1:87" ht="153.94999999999999" customHeight="1" x14ac:dyDescent="0.25">
      <c r="A8" s="50"/>
      <c r="B8" s="39"/>
      <c r="C8" s="12" t="s">
        <v>27</v>
      </c>
      <c r="D8" s="12" t="s">
        <v>28</v>
      </c>
      <c r="E8" s="12" t="s">
        <v>29</v>
      </c>
      <c r="F8" s="12" t="s">
        <v>30</v>
      </c>
      <c r="G8" s="12" t="s">
        <v>27</v>
      </c>
      <c r="H8" s="12" t="s">
        <v>28</v>
      </c>
      <c r="I8" s="12" t="s">
        <v>29</v>
      </c>
      <c r="J8" s="12" t="s">
        <v>30</v>
      </c>
      <c r="K8" s="12" t="s">
        <v>27</v>
      </c>
      <c r="L8" s="12" t="s">
        <v>28</v>
      </c>
      <c r="M8" s="12" t="s">
        <v>29</v>
      </c>
      <c r="N8" s="12" t="s">
        <v>30</v>
      </c>
      <c r="O8" s="12" t="s">
        <v>27</v>
      </c>
      <c r="P8" s="12" t="s">
        <v>28</v>
      </c>
      <c r="Q8" s="12" t="s">
        <v>29</v>
      </c>
      <c r="R8" s="12" t="s">
        <v>30</v>
      </c>
      <c r="S8" s="12" t="s">
        <v>27</v>
      </c>
      <c r="T8" s="12" t="s">
        <v>28</v>
      </c>
      <c r="U8" s="12" t="s">
        <v>29</v>
      </c>
      <c r="V8" s="12" t="s">
        <v>30</v>
      </c>
      <c r="W8" s="12" t="s">
        <v>27</v>
      </c>
      <c r="X8" s="12" t="s">
        <v>28</v>
      </c>
      <c r="Y8" s="12" t="s">
        <v>29</v>
      </c>
      <c r="Z8" s="12" t="s">
        <v>30</v>
      </c>
      <c r="AA8" s="39"/>
      <c r="AB8" s="39"/>
      <c r="AC8" s="39"/>
      <c r="AD8" s="12" t="s">
        <v>27</v>
      </c>
      <c r="AE8" s="12" t="s">
        <v>31</v>
      </c>
      <c r="AF8" s="12" t="s">
        <v>32</v>
      </c>
      <c r="AG8" s="12" t="s">
        <v>33</v>
      </c>
      <c r="AH8" s="12" t="s">
        <v>27</v>
      </c>
      <c r="AI8" s="12" t="s">
        <v>31</v>
      </c>
      <c r="AJ8" s="12" t="s">
        <v>32</v>
      </c>
      <c r="AK8" s="12" t="s">
        <v>33</v>
      </c>
      <c r="AL8" s="12" t="s">
        <v>27</v>
      </c>
      <c r="AM8" s="12" t="s">
        <v>31</v>
      </c>
      <c r="AN8" s="12" t="s">
        <v>34</v>
      </c>
      <c r="AO8" s="12" t="s">
        <v>33</v>
      </c>
      <c r="AP8" s="12" t="s">
        <v>27</v>
      </c>
      <c r="AQ8" s="12" t="s">
        <v>31</v>
      </c>
      <c r="AR8" s="12" t="s">
        <v>34</v>
      </c>
      <c r="AS8" s="12" t="s">
        <v>33</v>
      </c>
      <c r="AT8" s="41"/>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row>
    <row r="9" spans="1:87" ht="47.65" customHeight="1" x14ac:dyDescent="0.25">
      <c r="A9" s="16" t="s">
        <v>35</v>
      </c>
      <c r="B9" s="18">
        <f t="shared" ref="B9:Z9" si="0">B10+B11</f>
        <v>246</v>
      </c>
      <c r="C9" s="18">
        <f t="shared" si="0"/>
        <v>236</v>
      </c>
      <c r="D9" s="18">
        <f t="shared" si="0"/>
        <v>23</v>
      </c>
      <c r="E9" s="18">
        <f t="shared" si="0"/>
        <v>78</v>
      </c>
      <c r="F9" s="18">
        <f t="shared" si="0"/>
        <v>135</v>
      </c>
      <c r="G9" s="18">
        <f t="shared" si="0"/>
        <v>9</v>
      </c>
      <c r="H9" s="18">
        <f t="shared" si="0"/>
        <v>0</v>
      </c>
      <c r="I9" s="18">
        <f t="shared" si="0"/>
        <v>5</v>
      </c>
      <c r="J9" s="18">
        <f t="shared" si="0"/>
        <v>4</v>
      </c>
      <c r="K9" s="18">
        <f t="shared" si="0"/>
        <v>0</v>
      </c>
      <c r="L9" s="18">
        <f t="shared" si="0"/>
        <v>0</v>
      </c>
      <c r="M9" s="18">
        <f t="shared" si="0"/>
        <v>0</v>
      </c>
      <c r="N9" s="18">
        <f t="shared" si="0"/>
        <v>0</v>
      </c>
      <c r="O9" s="18">
        <f t="shared" si="0"/>
        <v>1</v>
      </c>
      <c r="P9" s="18">
        <f t="shared" si="0"/>
        <v>1</v>
      </c>
      <c r="Q9" s="18">
        <f t="shared" si="0"/>
        <v>0</v>
      </c>
      <c r="R9" s="18">
        <f t="shared" si="0"/>
        <v>0</v>
      </c>
      <c r="S9" s="18">
        <f t="shared" si="0"/>
        <v>0</v>
      </c>
      <c r="T9" s="18">
        <f t="shared" si="0"/>
        <v>0</v>
      </c>
      <c r="U9" s="18">
        <f t="shared" si="0"/>
        <v>0</v>
      </c>
      <c r="V9" s="18">
        <f t="shared" si="0"/>
        <v>0</v>
      </c>
      <c r="W9" s="18">
        <f t="shared" si="0"/>
        <v>0</v>
      </c>
      <c r="X9" s="18">
        <f t="shared" si="0"/>
        <v>0</v>
      </c>
      <c r="Y9" s="18">
        <f t="shared" si="0"/>
        <v>0</v>
      </c>
      <c r="Z9" s="19">
        <f t="shared" si="0"/>
        <v>0</v>
      </c>
      <c r="AA9" s="16" t="s">
        <v>35</v>
      </c>
      <c r="AB9" s="18">
        <f t="shared" ref="AB9:AT9" si="1">AB10+AB11</f>
        <v>246</v>
      </c>
      <c r="AC9" s="20">
        <f t="shared" si="1"/>
        <v>1</v>
      </c>
      <c r="AD9" s="18">
        <f t="shared" si="1"/>
        <v>24</v>
      </c>
      <c r="AE9" s="18">
        <f t="shared" si="1"/>
        <v>22</v>
      </c>
      <c r="AF9" s="18">
        <f t="shared" si="1"/>
        <v>0</v>
      </c>
      <c r="AG9" s="18">
        <f t="shared" si="1"/>
        <v>2</v>
      </c>
      <c r="AH9" s="18">
        <f t="shared" si="1"/>
        <v>87</v>
      </c>
      <c r="AI9" s="18">
        <f t="shared" si="1"/>
        <v>80</v>
      </c>
      <c r="AJ9" s="18">
        <f t="shared" si="1"/>
        <v>2</v>
      </c>
      <c r="AK9" s="18">
        <f t="shared" si="1"/>
        <v>5</v>
      </c>
      <c r="AL9" s="18">
        <f t="shared" si="1"/>
        <v>122</v>
      </c>
      <c r="AM9" s="18">
        <f t="shared" si="1"/>
        <v>115</v>
      </c>
      <c r="AN9" s="18">
        <f t="shared" si="1"/>
        <v>6</v>
      </c>
      <c r="AO9" s="18">
        <f t="shared" si="1"/>
        <v>1</v>
      </c>
      <c r="AP9" s="18">
        <f t="shared" si="1"/>
        <v>1</v>
      </c>
      <c r="AQ9" s="18">
        <f t="shared" si="1"/>
        <v>1</v>
      </c>
      <c r="AR9" s="18">
        <f t="shared" si="1"/>
        <v>0</v>
      </c>
      <c r="AS9" s="18">
        <f t="shared" si="1"/>
        <v>0</v>
      </c>
      <c r="AT9" s="19">
        <f t="shared" si="1"/>
        <v>11</v>
      </c>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row>
    <row r="10" spans="1:87" ht="47.65" customHeight="1" x14ac:dyDescent="0.25">
      <c r="A10" s="16" t="s">
        <v>36</v>
      </c>
      <c r="B10" s="18">
        <f>C10+G10+K10+O10+S10+W10</f>
        <v>86</v>
      </c>
      <c r="C10" s="18">
        <f>D10+E10+F10</f>
        <v>83</v>
      </c>
      <c r="D10" s="18">
        <v>8</v>
      </c>
      <c r="E10" s="18">
        <v>16</v>
      </c>
      <c r="F10" s="18">
        <v>59</v>
      </c>
      <c r="G10" s="18">
        <f>H10+I10+J10</f>
        <v>2</v>
      </c>
      <c r="H10" s="18">
        <v>0</v>
      </c>
      <c r="I10" s="18">
        <v>2</v>
      </c>
      <c r="J10" s="18">
        <v>0</v>
      </c>
      <c r="K10" s="18">
        <f>L10+M10+N10</f>
        <v>0</v>
      </c>
      <c r="L10" s="18">
        <v>0</v>
      </c>
      <c r="M10" s="18">
        <v>0</v>
      </c>
      <c r="N10" s="18">
        <v>0</v>
      </c>
      <c r="O10" s="18">
        <f>P10+Q10+R10</f>
        <v>1</v>
      </c>
      <c r="P10" s="18">
        <v>1</v>
      </c>
      <c r="Q10" s="18">
        <v>0</v>
      </c>
      <c r="R10" s="18">
        <v>0</v>
      </c>
      <c r="S10" s="18">
        <f>T10+U10+V10</f>
        <v>0</v>
      </c>
      <c r="T10" s="18">
        <v>0</v>
      </c>
      <c r="U10" s="18">
        <v>0</v>
      </c>
      <c r="V10" s="18">
        <v>0</v>
      </c>
      <c r="W10" s="18">
        <f>X10+Y10+Z10</f>
        <v>0</v>
      </c>
      <c r="X10" s="18">
        <v>0</v>
      </c>
      <c r="Y10" s="18">
        <v>0</v>
      </c>
      <c r="Z10" s="19">
        <v>0</v>
      </c>
      <c r="AA10" s="16" t="s">
        <v>36</v>
      </c>
      <c r="AB10" s="18">
        <f>AC10+AD10+AH10+AL10+AP10+AT10</f>
        <v>86</v>
      </c>
      <c r="AC10" s="18">
        <v>0</v>
      </c>
      <c r="AD10" s="18">
        <f>AE10+AF10+AG10</f>
        <v>7</v>
      </c>
      <c r="AE10" s="18">
        <v>7</v>
      </c>
      <c r="AF10" s="18">
        <v>0</v>
      </c>
      <c r="AG10" s="18">
        <v>0</v>
      </c>
      <c r="AH10" s="18">
        <f>AI10+AJ10+AK10</f>
        <v>20</v>
      </c>
      <c r="AI10" s="18">
        <v>20</v>
      </c>
      <c r="AJ10" s="18">
        <v>0</v>
      </c>
      <c r="AK10" s="18">
        <v>0</v>
      </c>
      <c r="AL10" s="18">
        <f>AM10+AN10+AO10</f>
        <v>55</v>
      </c>
      <c r="AM10" s="18">
        <v>53</v>
      </c>
      <c r="AN10" s="18">
        <v>2</v>
      </c>
      <c r="AO10" s="18">
        <v>0</v>
      </c>
      <c r="AP10" s="18">
        <f>AQ10+AR10+AS10</f>
        <v>0</v>
      </c>
      <c r="AQ10" s="18">
        <v>0</v>
      </c>
      <c r="AR10" s="18">
        <v>0</v>
      </c>
      <c r="AS10" s="18">
        <v>0</v>
      </c>
      <c r="AT10" s="19">
        <v>4</v>
      </c>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row>
    <row r="11" spans="1:87" ht="47.65" customHeight="1" x14ac:dyDescent="0.25">
      <c r="A11" s="16" t="s">
        <v>37</v>
      </c>
      <c r="B11" s="18">
        <f>C11+G11+K11+O11+S11+W11</f>
        <v>160</v>
      </c>
      <c r="C11" s="18">
        <f>D11+E11+F11</f>
        <v>153</v>
      </c>
      <c r="D11" s="18">
        <v>15</v>
      </c>
      <c r="E11" s="18">
        <v>62</v>
      </c>
      <c r="F11" s="18">
        <v>76</v>
      </c>
      <c r="G11" s="18">
        <f>H11+I11+J11</f>
        <v>7</v>
      </c>
      <c r="H11" s="18">
        <v>0</v>
      </c>
      <c r="I11" s="18">
        <v>3</v>
      </c>
      <c r="J11" s="18">
        <v>4</v>
      </c>
      <c r="K11" s="18">
        <f>L11+M11+N11</f>
        <v>0</v>
      </c>
      <c r="L11" s="18">
        <v>0</v>
      </c>
      <c r="M11" s="18">
        <v>0</v>
      </c>
      <c r="N11" s="18">
        <v>0</v>
      </c>
      <c r="O11" s="18">
        <f>P11+Q11+R11</f>
        <v>0</v>
      </c>
      <c r="P11" s="18">
        <v>0</v>
      </c>
      <c r="Q11" s="18">
        <v>0</v>
      </c>
      <c r="R11" s="18">
        <v>0</v>
      </c>
      <c r="S11" s="18">
        <f>T11+U11+V11</f>
        <v>0</v>
      </c>
      <c r="T11" s="18">
        <v>0</v>
      </c>
      <c r="U11" s="18">
        <v>0</v>
      </c>
      <c r="V11" s="18">
        <v>0</v>
      </c>
      <c r="W11" s="18">
        <f>X11+Y11+Z11</f>
        <v>0</v>
      </c>
      <c r="X11" s="18">
        <v>0</v>
      </c>
      <c r="Y11" s="18">
        <v>0</v>
      </c>
      <c r="Z11" s="19">
        <v>0</v>
      </c>
      <c r="AA11" s="16" t="s">
        <v>37</v>
      </c>
      <c r="AB11" s="18">
        <f>AC11+AD11+AH11+AL11+AP11+AT11</f>
        <v>160</v>
      </c>
      <c r="AC11" s="18">
        <v>1</v>
      </c>
      <c r="AD11" s="18">
        <f>AE11+AF11+AG11</f>
        <v>17</v>
      </c>
      <c r="AE11" s="18">
        <v>15</v>
      </c>
      <c r="AF11" s="18">
        <v>0</v>
      </c>
      <c r="AG11" s="18">
        <v>2</v>
      </c>
      <c r="AH11" s="18">
        <f>AI11+AJ11+AK11</f>
        <v>67</v>
      </c>
      <c r="AI11" s="18">
        <v>60</v>
      </c>
      <c r="AJ11" s="18">
        <v>2</v>
      </c>
      <c r="AK11" s="18">
        <v>5</v>
      </c>
      <c r="AL11" s="18">
        <f>AM11+AN11+AO11</f>
        <v>67</v>
      </c>
      <c r="AM11" s="18">
        <v>62</v>
      </c>
      <c r="AN11" s="18">
        <v>4</v>
      </c>
      <c r="AO11" s="18">
        <v>1</v>
      </c>
      <c r="AP11" s="18">
        <f>AQ11+AR11+AS11</f>
        <v>1</v>
      </c>
      <c r="AQ11" s="18">
        <v>1</v>
      </c>
      <c r="AR11" s="18">
        <v>0</v>
      </c>
      <c r="AS11" s="18">
        <v>0</v>
      </c>
      <c r="AT11" s="19">
        <v>7</v>
      </c>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row>
    <row r="12" spans="1:87" ht="47.65" customHeight="1" x14ac:dyDescent="0.25">
      <c r="A12" s="16" t="s">
        <v>38</v>
      </c>
      <c r="B12" s="18">
        <f>C12+G12+K12+O12+S12+W12</f>
        <v>0</v>
      </c>
      <c r="C12" s="18">
        <f>D12+E12+F12</f>
        <v>0</v>
      </c>
      <c r="D12" s="18">
        <v>0</v>
      </c>
      <c r="E12" s="18">
        <v>0</v>
      </c>
      <c r="F12" s="18">
        <v>0</v>
      </c>
      <c r="G12" s="18">
        <f>H12+I12+J12</f>
        <v>0</v>
      </c>
      <c r="H12" s="18">
        <v>0</v>
      </c>
      <c r="I12" s="18">
        <v>0</v>
      </c>
      <c r="J12" s="18">
        <v>0</v>
      </c>
      <c r="K12" s="18">
        <f>L12+M12+N12</f>
        <v>0</v>
      </c>
      <c r="L12" s="18">
        <v>0</v>
      </c>
      <c r="M12" s="18">
        <v>0</v>
      </c>
      <c r="N12" s="18">
        <v>0</v>
      </c>
      <c r="O12" s="18">
        <f>P12+Q12+R12</f>
        <v>0</v>
      </c>
      <c r="P12" s="18">
        <v>0</v>
      </c>
      <c r="Q12" s="18">
        <v>0</v>
      </c>
      <c r="R12" s="18">
        <v>0</v>
      </c>
      <c r="S12" s="18">
        <f>T12+U12+V12</f>
        <v>0</v>
      </c>
      <c r="T12" s="18">
        <v>0</v>
      </c>
      <c r="U12" s="18">
        <v>0</v>
      </c>
      <c r="V12" s="18">
        <v>0</v>
      </c>
      <c r="W12" s="18">
        <f>X12+Y12+Z12</f>
        <v>0</v>
      </c>
      <c r="X12" s="18">
        <v>0</v>
      </c>
      <c r="Y12" s="18">
        <v>0</v>
      </c>
      <c r="Z12" s="19">
        <v>0</v>
      </c>
      <c r="AA12" s="16" t="s">
        <v>38</v>
      </c>
      <c r="AB12" s="18">
        <f>AC12+AD12+AH12+AL12+AP12+AT12</f>
        <v>0</v>
      </c>
      <c r="AC12" s="18">
        <v>0</v>
      </c>
      <c r="AD12" s="18">
        <f>AE12+AF12+AG12</f>
        <v>0</v>
      </c>
      <c r="AE12" s="18">
        <v>0</v>
      </c>
      <c r="AF12" s="18">
        <v>0</v>
      </c>
      <c r="AG12" s="18">
        <v>0</v>
      </c>
      <c r="AH12" s="18">
        <f>AI12+AJ12+AK12</f>
        <v>0</v>
      </c>
      <c r="AI12" s="18">
        <v>0</v>
      </c>
      <c r="AJ12" s="18">
        <v>0</v>
      </c>
      <c r="AK12" s="18">
        <v>0</v>
      </c>
      <c r="AL12" s="18">
        <f>AM12+AN12+AO12</f>
        <v>0</v>
      </c>
      <c r="AM12" s="18">
        <v>0</v>
      </c>
      <c r="AN12" s="18">
        <v>0</v>
      </c>
      <c r="AO12" s="18">
        <v>0</v>
      </c>
      <c r="AP12" s="18">
        <f>AQ12+AR12+AS12</f>
        <v>0</v>
      </c>
      <c r="AQ12" s="18">
        <v>0</v>
      </c>
      <c r="AR12" s="18">
        <v>0</v>
      </c>
      <c r="AS12" s="18">
        <v>0</v>
      </c>
      <c r="AT12" s="19">
        <v>0</v>
      </c>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row>
    <row r="13" spans="1:87" ht="47.65" customHeight="1" x14ac:dyDescent="0.25">
      <c r="A13" s="16" t="s">
        <v>19</v>
      </c>
      <c r="B13" s="18">
        <f>C13+G13+K13+O13+S13+W13</f>
        <v>0</v>
      </c>
      <c r="C13" s="18">
        <f>D13+E13+F13</f>
        <v>0</v>
      </c>
      <c r="D13" s="18">
        <v>0</v>
      </c>
      <c r="E13" s="18">
        <v>0</v>
      </c>
      <c r="F13" s="18">
        <v>0</v>
      </c>
      <c r="G13" s="18">
        <f>H13+I13+J13</f>
        <v>0</v>
      </c>
      <c r="H13" s="18">
        <v>0</v>
      </c>
      <c r="I13" s="18">
        <v>0</v>
      </c>
      <c r="J13" s="18">
        <v>0</v>
      </c>
      <c r="K13" s="18">
        <f>L13+M13+N13</f>
        <v>0</v>
      </c>
      <c r="L13" s="18">
        <v>0</v>
      </c>
      <c r="M13" s="18">
        <v>0</v>
      </c>
      <c r="N13" s="18">
        <v>0</v>
      </c>
      <c r="O13" s="18">
        <f>P13+Q13+R13</f>
        <v>0</v>
      </c>
      <c r="P13" s="18">
        <v>0</v>
      </c>
      <c r="Q13" s="18">
        <v>0</v>
      </c>
      <c r="R13" s="18">
        <v>0</v>
      </c>
      <c r="S13" s="18">
        <f>T13+U13+V13</f>
        <v>0</v>
      </c>
      <c r="T13" s="18">
        <v>0</v>
      </c>
      <c r="U13" s="18">
        <v>0</v>
      </c>
      <c r="V13" s="18">
        <v>0</v>
      </c>
      <c r="W13" s="18">
        <f>X13+Y13+Z13</f>
        <v>0</v>
      </c>
      <c r="X13" s="18">
        <v>0</v>
      </c>
      <c r="Y13" s="18">
        <v>0</v>
      </c>
      <c r="Z13" s="19">
        <v>0</v>
      </c>
      <c r="AA13" s="16" t="s">
        <v>19</v>
      </c>
      <c r="AB13" s="18">
        <f>AC13+AD13+AH13+AL13+AP13+AT13</f>
        <v>0</v>
      </c>
      <c r="AC13" s="18">
        <v>0</v>
      </c>
      <c r="AD13" s="18">
        <f>AE13+AF13+AG13</f>
        <v>0</v>
      </c>
      <c r="AE13" s="18">
        <v>0</v>
      </c>
      <c r="AF13" s="18">
        <v>0</v>
      </c>
      <c r="AG13" s="18">
        <v>0</v>
      </c>
      <c r="AH13" s="18">
        <f>AI13+AJ13+AK13</f>
        <v>0</v>
      </c>
      <c r="AI13" s="18">
        <v>0</v>
      </c>
      <c r="AJ13" s="18">
        <v>0</v>
      </c>
      <c r="AK13" s="18">
        <v>0</v>
      </c>
      <c r="AL13" s="18">
        <f>AM13+AN13+AO13</f>
        <v>0</v>
      </c>
      <c r="AM13" s="18">
        <v>0</v>
      </c>
      <c r="AN13" s="18">
        <v>0</v>
      </c>
      <c r="AO13" s="18">
        <v>0</v>
      </c>
      <c r="AP13" s="18">
        <f>AQ13+AR13+AS13</f>
        <v>0</v>
      </c>
      <c r="AQ13" s="18">
        <v>0</v>
      </c>
      <c r="AR13" s="18">
        <v>0</v>
      </c>
      <c r="AS13" s="18">
        <v>0</v>
      </c>
      <c r="AT13" s="19">
        <v>0</v>
      </c>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row>
    <row r="14" spans="1:87" ht="29.1" customHeight="1" x14ac:dyDescent="0.25">
      <c r="A14" s="16" t="s">
        <v>39</v>
      </c>
      <c r="B14" s="21"/>
      <c r="C14" s="22"/>
      <c r="D14" s="22"/>
      <c r="E14" s="22"/>
      <c r="F14" s="22"/>
      <c r="G14" s="22"/>
      <c r="H14" s="22"/>
      <c r="I14" s="22"/>
      <c r="J14" s="22"/>
      <c r="K14" s="22"/>
      <c r="L14" s="22"/>
      <c r="M14" s="22"/>
      <c r="N14" s="22"/>
      <c r="O14" s="22"/>
      <c r="P14" s="22"/>
      <c r="Q14" s="22"/>
      <c r="R14" s="22"/>
      <c r="S14" s="22"/>
      <c r="T14" s="22"/>
      <c r="U14" s="22"/>
      <c r="V14" s="22"/>
      <c r="W14" s="22"/>
      <c r="X14" s="22"/>
      <c r="Y14" s="22"/>
      <c r="Z14" s="22"/>
      <c r="AA14" s="16" t="s">
        <v>39</v>
      </c>
      <c r="AB14" s="21"/>
      <c r="AC14" s="22"/>
      <c r="AD14" s="22"/>
      <c r="AE14" s="22"/>
      <c r="AF14" s="22"/>
      <c r="AG14" s="22"/>
      <c r="AH14" s="22"/>
      <c r="AI14" s="22"/>
      <c r="AJ14" s="22"/>
      <c r="AK14" s="22"/>
      <c r="AL14" s="22"/>
      <c r="AM14" s="22"/>
      <c r="AN14" s="22"/>
      <c r="AO14" s="22"/>
      <c r="AP14" s="22"/>
      <c r="AQ14" s="22"/>
      <c r="AR14" s="22"/>
      <c r="AS14" s="22"/>
      <c r="AT14" s="22"/>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row>
    <row r="15" spans="1:87" ht="16.5" customHeight="1" x14ac:dyDescent="0.25">
      <c r="A15" s="45"/>
      <c r="B15" s="46"/>
      <c r="C15" s="23"/>
      <c r="D15" s="24"/>
      <c r="E15" s="48"/>
      <c r="F15" s="49"/>
      <c r="G15" s="24"/>
      <c r="H15" s="24"/>
      <c r="I15" s="24"/>
      <c r="J15" s="25"/>
      <c r="K15" s="24"/>
      <c r="L15" s="24"/>
      <c r="M15" s="24"/>
      <c r="N15" s="24"/>
      <c r="O15" s="48"/>
      <c r="P15" s="24"/>
      <c r="Q15" s="24"/>
      <c r="R15" s="24"/>
      <c r="S15" s="24"/>
      <c r="T15" s="24"/>
      <c r="U15" s="24"/>
      <c r="V15" s="24"/>
      <c r="W15" s="24"/>
      <c r="X15" s="24"/>
      <c r="Y15" s="24"/>
      <c r="Z15" s="24"/>
      <c r="AA15" s="45" t="s">
        <v>40</v>
      </c>
      <c r="AB15" s="24"/>
      <c r="AC15" s="24"/>
      <c r="AD15" s="51" t="s">
        <v>41</v>
      </c>
      <c r="AE15" s="23"/>
      <c r="AF15" s="24"/>
      <c r="AG15" s="24"/>
      <c r="AH15" s="26" t="s">
        <v>42</v>
      </c>
      <c r="AI15" s="26"/>
      <c r="AJ15" s="24"/>
      <c r="AK15" s="24"/>
      <c r="AL15" s="23"/>
      <c r="AM15" s="52" t="s">
        <v>43</v>
      </c>
      <c r="AN15" s="46"/>
      <c r="AO15" s="26"/>
      <c r="AP15" s="27"/>
      <c r="AQ15" s="23"/>
      <c r="AR15" s="28"/>
      <c r="AS15" s="29"/>
      <c r="AT15" s="54" t="s">
        <v>48</v>
      </c>
      <c r="AU15" s="30"/>
      <c r="AV15" s="30"/>
      <c r="AW15" s="30"/>
      <c r="AX15" s="30"/>
      <c r="AY15" s="30"/>
      <c r="AZ15" s="30"/>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31" t="s">
        <v>44</v>
      </c>
      <c r="CE15" s="4"/>
      <c r="CF15" s="4"/>
      <c r="CG15" s="4"/>
      <c r="CH15" s="4"/>
      <c r="CI15" s="4"/>
    </row>
    <row r="16" spans="1:87" ht="16.5" customHeight="1" x14ac:dyDescent="0.25">
      <c r="A16" s="46"/>
      <c r="B16" s="46"/>
      <c r="C16" s="32"/>
      <c r="D16" s="32"/>
      <c r="E16" s="49"/>
      <c r="F16" s="49"/>
      <c r="G16" s="4"/>
      <c r="H16" s="4"/>
      <c r="I16" s="4"/>
      <c r="J16" s="32"/>
      <c r="K16" s="4"/>
      <c r="L16" s="4"/>
      <c r="M16" s="4"/>
      <c r="N16" s="4"/>
      <c r="O16" s="49"/>
      <c r="P16" s="8"/>
      <c r="Q16" s="8"/>
      <c r="R16" s="4"/>
      <c r="S16" s="4"/>
      <c r="T16" s="4"/>
      <c r="U16" s="4"/>
      <c r="V16" s="4"/>
      <c r="W16" s="4"/>
      <c r="X16" s="4"/>
      <c r="Y16" s="4"/>
      <c r="Z16" s="4"/>
      <c r="AA16" s="46"/>
      <c r="AB16" s="8"/>
      <c r="AC16" s="8"/>
      <c r="AD16" s="49"/>
      <c r="AE16" s="33"/>
      <c r="AF16" s="8"/>
      <c r="AG16" s="8"/>
      <c r="AH16" s="34" t="s">
        <v>45</v>
      </c>
      <c r="AI16" s="34"/>
      <c r="AJ16" s="8"/>
      <c r="AK16" s="8"/>
      <c r="AL16" s="33"/>
      <c r="AM16" s="46"/>
      <c r="AN16" s="46"/>
      <c r="AO16" s="34"/>
      <c r="AP16" s="35"/>
      <c r="AQ16" s="33"/>
      <c r="AR16" s="35"/>
      <c r="AS16" s="8"/>
      <c r="AT16" s="8"/>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row>
    <row r="17" spans="1:87" ht="16.5" customHeight="1" x14ac:dyDescent="0.25">
      <c r="A17" s="24"/>
      <c r="B17" s="24"/>
      <c r="C17" s="4"/>
      <c r="D17" s="4"/>
      <c r="E17" s="24"/>
      <c r="F17" s="24"/>
      <c r="G17" s="4"/>
      <c r="H17" s="4"/>
      <c r="I17" s="4"/>
      <c r="J17" s="4"/>
      <c r="K17" s="4"/>
      <c r="L17" s="4"/>
      <c r="M17" s="4"/>
      <c r="N17" s="4"/>
      <c r="O17" s="43"/>
      <c r="P17" s="43"/>
      <c r="Q17" s="43"/>
      <c r="R17" s="4"/>
      <c r="S17" s="4"/>
      <c r="T17" s="4"/>
      <c r="U17" s="4"/>
      <c r="V17" s="4"/>
      <c r="W17" s="4"/>
      <c r="X17" s="4"/>
      <c r="Y17" s="4"/>
      <c r="Z17" s="4"/>
      <c r="AA17" s="47" t="s">
        <v>46</v>
      </c>
      <c r="AB17" s="47"/>
      <c r="AC17" s="47"/>
      <c r="AD17" s="47"/>
      <c r="AE17" s="47"/>
      <c r="AF17" s="47"/>
      <c r="AG17" s="47"/>
      <c r="AH17" s="47"/>
      <c r="AI17" s="47"/>
      <c r="AJ17" s="47"/>
      <c r="AK17" s="47"/>
      <c r="AL17" s="47"/>
      <c r="AM17" s="47"/>
      <c r="AN17" s="47"/>
      <c r="AO17" s="47"/>
      <c r="AP17" s="47"/>
      <c r="AQ17" s="47"/>
      <c r="AR17" s="47"/>
      <c r="AS17" s="47"/>
      <c r="AT17" s="47"/>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row>
    <row r="18" spans="1:87" ht="39.6" customHeight="1" x14ac:dyDescent="0.25">
      <c r="A18" s="4"/>
      <c r="B18" s="4"/>
      <c r="C18" s="4"/>
      <c r="D18" s="4"/>
      <c r="E18" s="4"/>
      <c r="F18" s="4"/>
      <c r="G18" s="4"/>
      <c r="H18" s="4"/>
      <c r="I18" s="4"/>
      <c r="J18" s="4"/>
      <c r="K18" s="4"/>
      <c r="L18" s="4"/>
      <c r="M18" s="4"/>
      <c r="N18" s="4"/>
      <c r="O18" s="4"/>
      <c r="P18" s="4"/>
      <c r="Q18" s="4"/>
      <c r="R18" s="4"/>
      <c r="S18" s="4"/>
      <c r="T18" s="4"/>
      <c r="U18" s="4"/>
      <c r="V18" s="4"/>
      <c r="W18" s="4"/>
      <c r="X18" s="4"/>
      <c r="Y18" s="4"/>
      <c r="Z18" s="4"/>
      <c r="AA18" s="42" t="s">
        <v>47</v>
      </c>
      <c r="AB18" s="42"/>
      <c r="AC18" s="42"/>
      <c r="AD18" s="42"/>
      <c r="AE18" s="42"/>
      <c r="AF18" s="42"/>
      <c r="AG18" s="42"/>
      <c r="AH18" s="42"/>
      <c r="AI18" s="42"/>
      <c r="AJ18" s="42"/>
      <c r="AK18" s="42"/>
      <c r="AL18" s="42"/>
      <c r="AM18" s="42"/>
      <c r="AN18" s="42"/>
      <c r="AO18" s="42"/>
      <c r="AP18" s="42"/>
      <c r="AQ18" s="42"/>
      <c r="AR18" s="42"/>
      <c r="AS18" s="42"/>
      <c r="AT18" s="42"/>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row>
    <row r="19" spans="1:87" ht="16.5" customHeight="1" x14ac:dyDescent="0.25">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row>
    <row r="20" spans="1:87" ht="16.5" customHeight="1" x14ac:dyDescent="0.2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row>
    <row r="21" spans="1:87" ht="16.5" customHeight="1" x14ac:dyDescent="0.25">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row>
    <row r="22" spans="1:87" ht="16.5" customHeight="1" x14ac:dyDescent="0.25">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row>
    <row r="23" spans="1:87" ht="16.5" customHeight="1" x14ac:dyDescent="0.25">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row>
    <row r="24" spans="1:87" ht="16.5" customHeight="1" x14ac:dyDescent="0.25">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row>
    <row r="25" spans="1:87" ht="16.5" customHeight="1" x14ac:dyDescent="0.25">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row>
    <row r="26" spans="1:87" ht="16.5" customHeight="1" x14ac:dyDescent="0.2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row>
    <row r="27" spans="1:87" ht="16.5" customHeight="1" x14ac:dyDescent="0.25">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row>
    <row r="28" spans="1:87" ht="16.5" customHeight="1" x14ac:dyDescent="0.25">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row>
    <row r="29" spans="1:87" ht="16.5" customHeight="1" x14ac:dyDescent="0.25">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row>
    <row r="30" spans="1:87" ht="16.5" customHeight="1" x14ac:dyDescent="0.25">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row>
    <row r="31" spans="1:87" ht="16.5" customHeight="1" x14ac:dyDescent="0.2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row>
    <row r="32" spans="1:87" ht="16.5" customHeight="1" x14ac:dyDescent="0.2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row>
    <row r="33" spans="1:87" ht="16.5" customHeight="1"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row>
    <row r="34" spans="1:87" ht="16.5" customHeight="1"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row>
    <row r="35" spans="1:87" ht="16.5" customHeight="1"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row>
    <row r="36" spans="1:87" ht="16.5" customHeight="1"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row>
    <row r="37" spans="1:87" ht="16.5" customHeight="1"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row>
    <row r="38" spans="1:87" ht="16.5" customHeight="1"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row>
    <row r="39" spans="1:87" ht="16.5" customHeight="1"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row>
    <row r="40" spans="1:87" ht="16.5" customHeight="1"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row>
    <row r="41" spans="1:87" ht="16.5"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row>
    <row r="42" spans="1:87" ht="16.5" customHeight="1"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row>
    <row r="43" spans="1:87" ht="16.5" customHeight="1"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row>
    <row r="44" spans="1:87" ht="16.5" customHeight="1"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row>
    <row r="45" spans="1:87" ht="16.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row>
    <row r="46" spans="1:87" ht="16.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row>
    <row r="47" spans="1:87" ht="16.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row>
    <row r="48" spans="1:87" ht="16.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row>
    <row r="49" spans="1:87" ht="16.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row>
    <row r="50" spans="1:87" ht="16.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row>
    <row r="51" spans="1:87" ht="16.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row>
    <row r="52" spans="1:87" ht="16.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row>
    <row r="53" spans="1:87" ht="16.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row>
    <row r="54" spans="1:87" ht="16.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row>
    <row r="55" spans="1:87" ht="16.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row>
    <row r="56" spans="1:87" ht="16.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row>
    <row r="57" spans="1:87" ht="16.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row>
    <row r="58" spans="1:87" ht="16.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row>
    <row r="59" spans="1:87" ht="16.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row>
    <row r="60" spans="1:87" ht="16.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row>
    <row r="61" spans="1:87" ht="16.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row>
    <row r="62" spans="1:87" ht="16.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row>
    <row r="63" spans="1:87" ht="16.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row>
    <row r="64" spans="1:87" ht="16.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row>
    <row r="65" spans="1:87" ht="16.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row>
    <row r="66" spans="1:87" ht="16.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row>
    <row r="67" spans="1:87" ht="16.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row>
    <row r="68" spans="1:87" ht="16.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row>
    <row r="69" spans="1:87" ht="16.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row>
    <row r="70" spans="1:87" ht="16.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row>
    <row r="71" spans="1:87" ht="16.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row>
    <row r="72" spans="1:87" ht="16.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row>
    <row r="73" spans="1:87" ht="16.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row>
    <row r="74" spans="1:87" ht="16.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row>
    <row r="75" spans="1:87" ht="16.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row>
    <row r="76" spans="1:87" ht="16.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row>
    <row r="77" spans="1:87" ht="16.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row>
    <row r="78" spans="1:87" ht="16.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row>
    <row r="79" spans="1:87" ht="16.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row>
    <row r="80" spans="1:87" ht="16.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row>
    <row r="81" spans="1:87" ht="16.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row>
    <row r="82" spans="1:87" ht="16.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row>
    <row r="83" spans="1:87" ht="16.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row>
    <row r="84" spans="1:87" ht="16.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row>
    <row r="85" spans="1:87" ht="16.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row>
    <row r="86" spans="1:87" ht="16.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row>
    <row r="87" spans="1:87" ht="16.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row>
    <row r="88" spans="1:87" ht="16.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row>
    <row r="89" spans="1:87" ht="16.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row>
    <row r="90" spans="1:87" ht="16.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row>
    <row r="91" spans="1:87" ht="16.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row>
    <row r="92" spans="1:87" ht="16.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row>
    <row r="93" spans="1:87" ht="16.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row>
    <row r="94" spans="1:87" ht="16.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row>
    <row r="95" spans="1:87" ht="16.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row>
    <row r="96" spans="1:87" ht="16.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row>
    <row r="97" spans="1:87" ht="16.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row>
    <row r="98" spans="1:87" ht="16.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row>
    <row r="99" spans="1:87" ht="16.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row>
    <row r="100" spans="1:87" ht="16.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row>
    <row r="101" spans="1:87" ht="16.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row>
    <row r="102" spans="1:87" ht="16.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row>
    <row r="103" spans="1:87" ht="16.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row>
    <row r="104" spans="1:87" ht="16.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row>
    <row r="105" spans="1:87" ht="16.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row>
    <row r="106" spans="1:87" ht="16.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row>
    <row r="107" spans="1:87" ht="16.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row>
    <row r="108" spans="1:87" ht="16.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row>
    <row r="109" spans="1:87" ht="16.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row>
    <row r="110" spans="1:87" ht="16.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row>
    <row r="111" spans="1:87" ht="16.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row>
    <row r="112" spans="1:87" ht="16.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row>
    <row r="113" spans="1:87" ht="16.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row>
    <row r="114" spans="1:87" ht="16.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row>
    <row r="115" spans="1:87" ht="16.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row>
    <row r="116" spans="1:87" ht="16.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row>
    <row r="117" spans="1:87" ht="16.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row>
    <row r="118" spans="1:87" ht="16.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row>
    <row r="119" spans="1:87" ht="16.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row>
    <row r="120" spans="1:87" ht="16.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row>
    <row r="121" spans="1:87" ht="16.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row>
    <row r="122" spans="1:87" ht="16.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row>
    <row r="123" spans="1:87" ht="16.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row>
    <row r="124" spans="1:87" ht="16.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row>
    <row r="125" spans="1:87" ht="16.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row>
    <row r="126" spans="1:87" ht="16.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row>
    <row r="127" spans="1:87" ht="16.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row>
    <row r="128" spans="1:87" ht="16.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row>
    <row r="129" spans="1:87" ht="16.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row>
    <row r="130" spans="1:87" ht="16.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row>
    <row r="131" spans="1:87" ht="16.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row>
    <row r="132" spans="1:87" ht="16.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row>
    <row r="133" spans="1:87" ht="16.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row>
    <row r="134" spans="1:87" ht="16.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row>
    <row r="135" spans="1:87" ht="16.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row>
    <row r="136" spans="1:87" ht="16.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row>
    <row r="137" spans="1:87" ht="16.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row>
    <row r="138" spans="1:87" ht="16.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row>
    <row r="139" spans="1:87" ht="16.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row>
    <row r="140" spans="1:87" ht="16.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row>
    <row r="141" spans="1:87" ht="16.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row>
    <row r="142" spans="1:87" ht="16.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row>
    <row r="143" spans="1:87" ht="16.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row>
    <row r="144" spans="1:87" ht="16.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row>
    <row r="145" spans="1:87" ht="16.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row>
    <row r="146" spans="1:87" ht="16.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row>
    <row r="147" spans="1:87" ht="16.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row>
    <row r="148" spans="1:87" ht="16.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row>
    <row r="149" spans="1:87" ht="16.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row>
    <row r="150" spans="1:87" ht="16.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row>
    <row r="151" spans="1:87" ht="16.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row>
    <row r="152" spans="1:87" ht="16.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row>
    <row r="153" spans="1:87" ht="16.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row>
    <row r="154" spans="1:87" ht="16.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row>
    <row r="155" spans="1:87" ht="16.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row>
    <row r="156" spans="1:87" ht="16.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row>
    <row r="157" spans="1:87" ht="16.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row>
    <row r="158" spans="1:87" ht="16.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row>
    <row r="159" spans="1:87" ht="16.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row>
    <row r="160" spans="1:87" ht="16.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row>
    <row r="161" spans="1:87" ht="16.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row>
    <row r="162" spans="1:87" ht="16.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row>
    <row r="163" spans="1:87" ht="16.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row>
    <row r="164" spans="1:87" ht="16.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row>
    <row r="165" spans="1:87" ht="16.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row>
    <row r="166" spans="1:87" ht="16.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row>
    <row r="167" spans="1:87" ht="16.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row>
    <row r="168" spans="1:87" ht="16.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row>
    <row r="169" spans="1:87" ht="16.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row>
    <row r="170" spans="1:87" ht="16.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row>
    <row r="171" spans="1:87" ht="16.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row>
    <row r="172" spans="1:87" ht="16.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row>
    <row r="173" spans="1:87" ht="16.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row>
    <row r="174" spans="1:87" ht="16.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row>
    <row r="175" spans="1:87" ht="16.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row>
    <row r="176" spans="1:87" ht="16.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row>
    <row r="177" spans="1:87" ht="16.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row>
    <row r="178" spans="1:87" ht="16.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row>
    <row r="179" spans="1:87" ht="16.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row>
    <row r="180" spans="1:87" ht="16.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row>
    <row r="181" spans="1:87" ht="16.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row>
    <row r="182" spans="1:87" ht="16.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row>
    <row r="183" spans="1:87" ht="16.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row>
    <row r="184" spans="1:87" ht="16.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row>
    <row r="185" spans="1:87" ht="16.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row>
    <row r="186" spans="1:87" ht="16.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row>
    <row r="187" spans="1:87" ht="16.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row>
    <row r="188" spans="1:87" ht="16.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row>
    <row r="189" spans="1:87" ht="16.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row>
    <row r="190" spans="1:87" ht="16.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row>
    <row r="191" spans="1:87" ht="16.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row>
    <row r="192" spans="1:87" ht="16.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row>
    <row r="193" spans="1:87" ht="16.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row>
    <row r="194" spans="1:87" ht="16.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row>
    <row r="195" spans="1:87" ht="16.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row>
    <row r="196" spans="1:87" ht="16.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row>
    <row r="197" spans="1:87" ht="16.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row>
    <row r="198" spans="1:87" ht="16.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row>
    <row r="199" spans="1:87" ht="16.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row>
    <row r="200" spans="1:87" ht="16.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row>
  </sheetData>
  <mergeCells count="42">
    <mergeCell ref="AN2:AO2"/>
    <mergeCell ref="AN1:AO1"/>
    <mergeCell ref="AP2:AT2"/>
    <mergeCell ref="AP1:AT1"/>
    <mergeCell ref="Q1:S1"/>
    <mergeCell ref="Q2:S2"/>
    <mergeCell ref="T1:Z1"/>
    <mergeCell ref="T2:Z2"/>
    <mergeCell ref="E15:F16"/>
    <mergeCell ref="O15:O16"/>
    <mergeCell ref="A3:X3"/>
    <mergeCell ref="W6:Z7"/>
    <mergeCell ref="B5:Z5"/>
    <mergeCell ref="A4:X4"/>
    <mergeCell ref="A15:B16"/>
    <mergeCell ref="A5:A8"/>
    <mergeCell ref="B6:B8"/>
    <mergeCell ref="C6:J6"/>
    <mergeCell ref="C7:F7"/>
    <mergeCell ref="G7:J7"/>
    <mergeCell ref="K6:N7"/>
    <mergeCell ref="O6:R7"/>
    <mergeCell ref="AA18:AT18"/>
    <mergeCell ref="O17:Q17"/>
    <mergeCell ref="S6:V7"/>
    <mergeCell ref="AS4:AT4"/>
    <mergeCell ref="Y4:Z4"/>
    <mergeCell ref="AA15:AA16"/>
    <mergeCell ref="AA17:AT17"/>
    <mergeCell ref="AD15:AD16"/>
    <mergeCell ref="AM15:AN16"/>
    <mergeCell ref="AL6:AO7"/>
    <mergeCell ref="AP6:AS7"/>
    <mergeCell ref="AA3:AT3"/>
    <mergeCell ref="AA4:AR4"/>
    <mergeCell ref="AD6:AG7"/>
    <mergeCell ref="AH6:AK7"/>
    <mergeCell ref="AC5:AT5"/>
    <mergeCell ref="AA5:AA8"/>
    <mergeCell ref="AB6:AB8"/>
    <mergeCell ref="AT6:AT8"/>
    <mergeCell ref="AC6:AC8"/>
  </mergeCells>
  <phoneticPr fontId="4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10740-90-06-2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2026-02-25T08:56:16Z</dcterms:created>
  <dcterms:modified xsi:type="dcterms:W3CDTF">2026-02-25T08:56:44Z</dcterms:modified>
</cp:coreProperties>
</file>