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<sst xmlns="http://schemas.openxmlformats.org/spreadsheetml/2006/main" count="50">
  <si>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</si>
  <si>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</si>
  <si>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</si>
  <si>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中華民國115年7月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</si>
  <si>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</si>
  <si>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</si>
  <si>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</si>
  <si>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</si>
  <si>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</si>
  <si>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</si>
  <si>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</si>
  <si>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</si>
  <si>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</si>
  <si>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</si>
  <si>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</si>
  <si>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</si>
  <si>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</si>
  <si>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</si>
  <si>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</si>
  <si>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</si>
  <si>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</si>
  <si>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</si>
  <si>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</si>
  <si>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</si>
  <si>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</si>
  <si>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</si>
  <si>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-</t>
  </si>
  <si>
    <t>自費</t>
  </si>
  <si>
    <t>審核</t>
  </si>
  <si>
    <t>養護</t>
  </si>
  <si>
    <t>社會工作人員</t>
  </si>
  <si>
    <t>照顧服務員</t>
  </si>
  <si>
    <t>安養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</si>
  <si>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</si>
  <si>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</si>
  <si>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</si>
  <si>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</si>
  <si>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</si>
  <si>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</si>
  <si>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</si>
  <si>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</si>
  <si>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</si>
  <si>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</si>
  <si>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</si>
  <si>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115年8月2日編製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</si>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</sst>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23" sqref="V23:V23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07421875" hidden="false" outlineLevel="0"/>
    <col min="10" max="10" bestFit="false" customWidth="true" width="15.074218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29</v>
      </c>
      <c r="I7" s="20"/>
      <c r="J7" s="20" t="s">
        <v>32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27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27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27</v>
      </c>
      <c r="H9" s="20" t="s">
        <v>23</v>
      </c>
      <c r="I9" s="20" t="s">
        <v>27</v>
      </c>
      <c r="J9" s="20" t="s">
        <v>23</v>
      </c>
      <c r="K9" s="20" t="s">
        <v>27</v>
      </c>
      <c r="L9" s="20" t="s">
        <v>23</v>
      </c>
      <c r="M9" s="20" t="s">
        <v>27</v>
      </c>
      <c r="N9" s="18"/>
      <c r="O9" s="20"/>
      <c r="P9" s="20"/>
      <c r="Q9" s="20"/>
      <c r="R9" s="20"/>
      <c r="S9" s="27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26</v>
      </c>
      <c r="L10" s="37" t="s">
        <v>26</v>
      </c>
      <c r="M10" s="37" t="s">
        <v>26</v>
      </c>
      <c r="N10" s="33" t="n">
        <f>SUM(O10:R10)</f>
        <v>30</v>
      </c>
      <c r="O10" s="29" t="n">
        <v>30</v>
      </c>
      <c r="P10" s="29"/>
      <c r="Q10" s="37" t="s">
        <v>26</v>
      </c>
      <c r="R10" s="37"/>
      <c r="S10" s="15"/>
      <c r="T10" s="27"/>
      <c r="U10" s="59"/>
      <c r="V10" s="59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29</v>
      </c>
      <c r="I13" s="20"/>
      <c r="J13" s="20" t="s">
        <v>32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27</v>
      </c>
      <c r="G15" s="30"/>
      <c r="H15" s="20" t="s">
        <v>23</v>
      </c>
      <c r="I15" s="20" t="s">
        <v>27</v>
      </c>
      <c r="J15" s="20" t="s">
        <v>23</v>
      </c>
      <c r="K15" s="20" t="s">
        <v>27</v>
      </c>
      <c r="L15" s="20" t="s">
        <v>23</v>
      </c>
      <c r="M15" s="20" t="s">
        <v>27</v>
      </c>
      <c r="N15" s="20" t="s">
        <v>23</v>
      </c>
      <c r="O15" s="20" t="s">
        <v>27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114</v>
      </c>
      <c r="C16" s="23"/>
      <c r="D16" s="31" t="n">
        <f>D17+D18</f>
        <v>102</v>
      </c>
      <c r="E16" s="31"/>
      <c r="F16" s="31" t="n">
        <f>SUM(F17:G18)</f>
        <v>12</v>
      </c>
      <c r="G16" s="31"/>
      <c r="H16" s="33" t="n">
        <f>SUM(H17:H18)</f>
        <v>82</v>
      </c>
      <c r="I16" s="33" t="n">
        <f>SUM(I17:I18)</f>
        <v>12</v>
      </c>
      <c r="J16" s="33" t="n">
        <f>SUM(J17:J18)</f>
        <v>20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21</v>
      </c>
      <c r="Q16" s="44" t="n">
        <f>SUM(Q17:Q18)</f>
        <v>21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80</v>
      </c>
      <c r="C17" s="23"/>
      <c r="D17" s="31" t="n">
        <f>H17+J17</f>
        <v>77</v>
      </c>
      <c r="E17" s="31"/>
      <c r="F17" s="31" t="n">
        <f>SUM(I17, K17, M17)</f>
        <v>3</v>
      </c>
      <c r="G17" s="31"/>
      <c r="H17" s="29" t="n">
        <v>57</v>
      </c>
      <c r="I17" s="29" t="n">
        <v>3</v>
      </c>
      <c r="J17" s="29" t="n">
        <v>20</v>
      </c>
      <c r="K17" s="20" t="s">
        <v>26</v>
      </c>
      <c r="L17" s="20" t="s">
        <v>26</v>
      </c>
      <c r="M17" s="20" t="s">
        <v>26</v>
      </c>
      <c r="N17" s="20" t="s">
        <v>26</v>
      </c>
      <c r="O17" s="20" t="s">
        <v>26</v>
      </c>
      <c r="P17" s="33" t="n">
        <v>6</v>
      </c>
      <c r="Q17" s="29" t="n">
        <v>6</v>
      </c>
      <c r="R17" s="47" t="s">
        <v>26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34</v>
      </c>
      <c r="C18" s="23"/>
      <c r="D18" s="31" t="n">
        <f>H18</f>
        <v>25</v>
      </c>
      <c r="E18" s="31"/>
      <c r="F18" s="31" t="n">
        <f>I18</f>
        <v>9</v>
      </c>
      <c r="G18" s="31"/>
      <c r="H18" s="29" t="n">
        <v>25</v>
      </c>
      <c r="I18" s="29" t="n">
        <v>9</v>
      </c>
      <c r="J18" s="20" t="s">
        <v>26</v>
      </c>
      <c r="K18" s="20" t="s">
        <v>26</v>
      </c>
      <c r="L18" s="20" t="s">
        <v>26</v>
      </c>
      <c r="M18" s="20" t="s">
        <v>26</v>
      </c>
      <c r="N18" s="29" t="n">
        <v>2</v>
      </c>
      <c r="O18" s="20" t="s">
        <v>26</v>
      </c>
      <c r="P18" s="33" t="n">
        <v>15</v>
      </c>
      <c r="Q18" s="29" t="n">
        <v>15</v>
      </c>
      <c r="R18" s="47" t="s">
        <v>26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30</v>
      </c>
      <c r="I22" s="19" t="s">
        <v>31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12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78</v>
      </c>
      <c r="C23" s="26" t="n">
        <f>SUM(C24:D25)</f>
        <v>8</v>
      </c>
      <c r="D23" s="26"/>
      <c r="E23" s="26" t="n">
        <f>SUM(E24:G25)</f>
        <v>15</v>
      </c>
      <c r="F23" s="26"/>
      <c r="G23" s="26"/>
      <c r="H23" s="26" t="n">
        <v>7</v>
      </c>
      <c r="I23" s="26" t="n">
        <f>SUM(I24:J25)</f>
        <v>30</v>
      </c>
      <c r="J23" s="26"/>
      <c r="K23" s="26" t="n">
        <f>SUM(K24:L25)</f>
        <v>7</v>
      </c>
      <c r="L23" s="26"/>
      <c r="M23" s="26" t="n">
        <f>SUM(M24:M25)</f>
        <v>11</v>
      </c>
      <c r="N23" s="38" t="n">
        <f>SUM(N24:P25)</f>
        <v>78</v>
      </c>
      <c r="O23" s="38"/>
      <c r="P23" s="38"/>
      <c r="Q23" s="38" t="n">
        <f>SUM(Q24:R25)</f>
        <v>0</v>
      </c>
      <c r="R23" s="38"/>
      <c r="S23" s="12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s">
        <v>26</v>
      </c>
      <c r="F24" s="29"/>
      <c r="G24" s="29"/>
      <c r="H24" s="29" t="s">
        <v>26</v>
      </c>
      <c r="I24" s="29" t="n">
        <v>2</v>
      </c>
      <c r="J24" s="29"/>
      <c r="K24" s="29" t="n">
        <v>3</v>
      </c>
      <c r="L24" s="29"/>
      <c r="M24" s="29" t="n">
        <v>6</v>
      </c>
      <c r="N24" s="39" t="n">
        <f>SUM(C24:M24)</f>
        <v>14</v>
      </c>
      <c r="O24" s="39"/>
      <c r="P24" s="39"/>
      <c r="Q24" s="45" t="s">
        <v>26</v>
      </c>
      <c r="R24" s="45"/>
      <c r="S24" s="12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64</v>
      </c>
      <c r="C25" s="29" t="n">
        <v>5</v>
      </c>
      <c r="D25" s="29"/>
      <c r="E25" s="29" t="n">
        <v>15</v>
      </c>
      <c r="F25" s="29"/>
      <c r="G25" s="29"/>
      <c r="H25" s="29" t="n">
        <v>7</v>
      </c>
      <c r="I25" s="29" t="n">
        <v>28</v>
      </c>
      <c r="J25" s="29"/>
      <c r="K25" s="29" t="n">
        <v>4</v>
      </c>
      <c r="L25" s="29"/>
      <c r="M25" s="29" t="n">
        <v>5</v>
      </c>
      <c r="N25" s="39" t="n">
        <f>SUM(C25:M25)</f>
        <v>64</v>
      </c>
      <c r="O25" s="39"/>
      <c r="P25" s="39"/>
      <c r="Q25" s="45" t="s">
        <v>26</v>
      </c>
      <c r="R25" s="45"/>
      <c r="S25" s="55"/>
      <c r="T25" s="55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28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B6:D6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Q25:R25"/>
    <mergeCell ref="A12:A15"/>
    <mergeCell ref="Q24:R24"/>
    <mergeCell ref="K22:L22"/>
    <mergeCell ref="I24:J24"/>
    <mergeCell ref="E24:G24"/>
    <mergeCell ref="J13:K14"/>
    <mergeCell ref="Q13:Q15"/>
    <mergeCell ref="P13:P15"/>
    <mergeCell ref="D18:E18"/>
    <mergeCell ref="B13:G14"/>
    <mergeCell ref="N24:P24"/>
    <mergeCell ref="E22:G22"/>
    <mergeCell ref="C22:D22"/>
    <mergeCell ref="K24:L24"/>
    <mergeCell ref="A21:R21"/>
    <mergeCell ref="B15:C15"/>
    <mergeCell ref="N25:P25"/>
    <mergeCell ref="Q22:R22"/>
    <mergeCell ref="D15:E15"/>
    <mergeCell ref="H13:I14"/>
    <mergeCell ref="E23:G23"/>
    <mergeCell ref="K25:L25"/>
    <mergeCell ref="F15:G15"/>
    <mergeCell ref="Q23:R23"/>
    <mergeCell ref="N22:P22"/>
    <mergeCell ref="N23:P23"/>
    <mergeCell ref="F18:G18"/>
    <mergeCell ref="I23:J23"/>
    <mergeCell ref="I22:J22"/>
    <mergeCell ref="B17:C17"/>
    <mergeCell ref="R13:R15"/>
    <mergeCell ref="L13:M14"/>
    <mergeCell ref="E6:R6"/>
    <mergeCell ref="E7:G8"/>
    <mergeCell ref="B7:B9"/>
    <mergeCell ref="D7:D9"/>
    <mergeCell ref="Q7:R9"/>
    <mergeCell ref="J7:K8"/>
    <mergeCell ref="N13:O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