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7BB9A8E8-DAF2-4F3F-94B0-3BC44C347FE8}"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F8" i="1"/>
  <c r="E8" i="1"/>
  <c r="D8" i="1"/>
</calcChain>
</file>

<file path=xl/sharedStrings.xml><?xml version="1.0" encoding="utf-8"?>
<sst xmlns="http://schemas.openxmlformats.org/spreadsheetml/2006/main" count="861" uniqueCount="378">
  <si>
    <t>公開類</t>
  </si>
  <si>
    <t>半年 報</t>
  </si>
  <si>
    <t xml:space="preserve">臺中市道路改善工程 </t>
  </si>
  <si>
    <t>路段名稱</t>
  </si>
  <si>
    <t xml:space="preserve"> 總計</t>
  </si>
  <si>
    <t>四平路</t>
  </si>
  <si>
    <t>松竹路二段346巷</t>
  </si>
  <si>
    <t>松竹路二段300巷</t>
  </si>
  <si>
    <t>柳陽西街</t>
  </si>
  <si>
    <t>太順路</t>
  </si>
  <si>
    <t>祥順路一段</t>
  </si>
  <si>
    <t>中清路二段與大鵬路口</t>
  </si>
  <si>
    <t>旱溪東路三段與軍福十九路口</t>
  </si>
  <si>
    <t>大連路二段及崇德路二段</t>
  </si>
  <si>
    <t>中清路二段</t>
  </si>
  <si>
    <t>敦富十二街與南興路口</t>
  </si>
  <si>
    <t>松竹路二段160巷</t>
  </si>
  <si>
    <t>昌平東六路</t>
  </si>
  <si>
    <t>崇德路三段835號至崇德十九路</t>
  </si>
  <si>
    <t>三民路三段201巷</t>
  </si>
  <si>
    <t>英才路</t>
  </si>
  <si>
    <t>五權路</t>
  </si>
  <si>
    <t>西屯路</t>
  </si>
  <si>
    <t>錦祥街</t>
  </si>
  <si>
    <t>五順街</t>
  </si>
  <si>
    <t>忠太東西路</t>
  </si>
  <si>
    <t>東光東街</t>
  </si>
  <si>
    <t>中清路一段</t>
  </si>
  <si>
    <t>青島路</t>
  </si>
  <si>
    <t>健行路</t>
  </si>
  <si>
    <t>民權路</t>
  </si>
  <si>
    <t>新社區永源里東山街</t>
  </si>
  <si>
    <t>新社區東興里興社街一段</t>
  </si>
  <si>
    <t>東勢區埤頭里石城街石山巷</t>
  </si>
  <si>
    <t>新社區協成里協興街(中98)</t>
  </si>
  <si>
    <t>新社區慶西里興社街一段(中95)</t>
  </si>
  <si>
    <t>新社區崑山里(中94)崑南街</t>
  </si>
  <si>
    <t>豐原區東湳里角潭路二段113巷及119巷</t>
  </si>
  <si>
    <t>豐原區民生里民生街</t>
  </si>
  <si>
    <t>大雅區忠義里東大路二段</t>
  </si>
  <si>
    <t>東勢區粵寧里新寧街</t>
  </si>
  <si>
    <t>后里區敦北里后科路三段</t>
  </si>
  <si>
    <t>大雅區橫山里中山路</t>
  </si>
  <si>
    <t>大雅區西寶里昌平路四段</t>
  </si>
  <si>
    <t>大雅區文雅里永和路</t>
  </si>
  <si>
    <t>豐原區南村里北陽三街</t>
  </si>
  <si>
    <t>豐原區翁社里豐年路139巷</t>
  </si>
  <si>
    <t>豐原區田心里市政路</t>
  </si>
  <si>
    <t>神岡區新庄里和睦路一段</t>
  </si>
  <si>
    <t>神岡區岸裡里大洲路</t>
  </si>
  <si>
    <t>神岡區庄前里神林路</t>
  </si>
  <si>
    <t>潭子區新田里旱溪東路</t>
  </si>
  <si>
    <t>新社區中和里中興街(中95)</t>
  </si>
  <si>
    <t>豐原區西湳里三豐路二段209巷</t>
  </si>
  <si>
    <t>豐原區鎌村里鎌村路</t>
  </si>
  <si>
    <t>豐原區鎌村里鎌村路210巷52弄</t>
  </si>
  <si>
    <t>豐原區萬順一街</t>
  </si>
  <si>
    <t>豐原區中興路</t>
  </si>
  <si>
    <t>豐原區隆豐街58巷28弄</t>
  </si>
  <si>
    <t>豐原區成功路354巷及356巷</t>
  </si>
  <si>
    <t>豐原區豐勢路一段</t>
  </si>
  <si>
    <t>豐原區向陽路173巷</t>
  </si>
  <si>
    <t>豐原區圓環北路二段223巷、圓環北路二段223巷16弄</t>
  </si>
  <si>
    <t>豐原區豐原大道二段與田心路二段路口(東行車道)</t>
  </si>
  <si>
    <t>豐原區 中陽里 惠陽街63巷及自立街133巷</t>
  </si>
  <si>
    <t>豐原區三民路150巷及三民路86號起~三民路136號屋後巷道迄</t>
  </si>
  <si>
    <t>豐原區北陽里豐東路168巷</t>
  </si>
  <si>
    <t>豐原區豐田里、南陽里豐原大道三段286巷</t>
  </si>
  <si>
    <t>豐原區社皮里社皮路</t>
  </si>
  <si>
    <t>豐原區民生里中興路33巷</t>
  </si>
  <si>
    <t>后里區后科路三段</t>
  </si>
  <si>
    <t>東勢區園樓街</t>
  </si>
  <si>
    <t>東勢區第一橫街</t>
  </si>
  <si>
    <t>興華一路360巷</t>
  </si>
  <si>
    <t>昌平路三段689巷18弄</t>
  </si>
  <si>
    <t>大圳路8巷</t>
  </si>
  <si>
    <t>旱溪西路七段</t>
  </si>
  <si>
    <t>東洲路</t>
  </si>
  <si>
    <t>潭興路一段17巷</t>
  </si>
  <si>
    <t>復興路二段57巷</t>
  </si>
  <si>
    <t>嘉豐路</t>
  </si>
  <si>
    <t>雅潭路二段105巷</t>
  </si>
  <si>
    <t>嘉豐路252巷</t>
  </si>
  <si>
    <t>勝利一街</t>
  </si>
  <si>
    <t>民生街73巷</t>
  </si>
  <si>
    <t>大雅路</t>
  </si>
  <si>
    <t>學府路76巷</t>
  </si>
  <si>
    <t>永和路下六甲巷</t>
  </si>
  <si>
    <t>雅豐街132巷</t>
  </si>
  <si>
    <t>大智街</t>
  </si>
  <si>
    <t>頭張路一段22巷</t>
  </si>
  <si>
    <t>興華一路405巷</t>
  </si>
  <si>
    <t>大豐路三段</t>
  </si>
  <si>
    <t>大明路與神洲路</t>
  </si>
  <si>
    <t>旱溪西路六段</t>
  </si>
  <si>
    <t>梧棲區頂寮里四維中路</t>
  </si>
  <si>
    <t>梧棲區頂寮里大仁路二段245巷</t>
  </si>
  <si>
    <t>梧棲區頂寮里大仁路二段南側</t>
  </si>
  <si>
    <t>梧棲區頂寮里四維路</t>
  </si>
  <si>
    <t>梧棲區頂寮里大勇路</t>
  </si>
  <si>
    <t>梧棲區頂寮里大勇路南側</t>
  </si>
  <si>
    <t>沙鹿區鹿峰里星海路</t>
  </si>
  <si>
    <t>梧棲區草湳里建國北街315巷</t>
  </si>
  <si>
    <t>梧棲區草湳里建國北街259巷</t>
  </si>
  <si>
    <t>梧棲區南簡里民樂路</t>
  </si>
  <si>
    <t>沙鹿區三鹿里向上路七段</t>
  </si>
  <si>
    <t>沙鹿區三鹿里保成路166巷</t>
  </si>
  <si>
    <t>沙鹿區清泉里東大路二段與清泉路口</t>
  </si>
  <si>
    <t>臺中市沙鹿區北勢東路鎮南路二段至東晉一街</t>
  </si>
  <si>
    <t>臺中市梧棲區向上路九段向上路九段322巷至臨港路二段</t>
  </si>
  <si>
    <t>沙鹿區三民路</t>
  </si>
  <si>
    <t>大安區東西七路二段</t>
  </si>
  <si>
    <t>沙鹿區大同街</t>
  </si>
  <si>
    <t>清水區文昌街</t>
  </si>
  <si>
    <t>清水區海口南路</t>
  </si>
  <si>
    <t>大安區西安里南北七路</t>
  </si>
  <si>
    <t>清水區南社里南華路468之1號</t>
  </si>
  <si>
    <t>清水區南社里信義五街</t>
  </si>
  <si>
    <t>大甲區武陵里文曲路336號</t>
  </si>
  <si>
    <t>大甲區武陵里文曲路345號</t>
  </si>
  <si>
    <t>大甲區經國路375巷及興安路50巷</t>
  </si>
  <si>
    <t>大安區興安路150巷</t>
  </si>
  <si>
    <t>沙鹿區晉江里晉武路</t>
  </si>
  <si>
    <t>大甲區西岐里順帆路121巷</t>
  </si>
  <si>
    <t>沙鹿區三鹿里保成路198巷至保成路120巷</t>
  </si>
  <si>
    <t>大甲區大東里甲東路</t>
  </si>
  <si>
    <t>外埔區馬鳴里土城路</t>
  </si>
  <si>
    <t>外埔區水美里水美路131號旁</t>
  </si>
  <si>
    <t>外埔區永豐里外埔路520巷</t>
  </si>
  <si>
    <t>外埔區三崁路</t>
  </si>
  <si>
    <t>外埔區水美里水美路</t>
  </si>
  <si>
    <t>外埔區三崁里三崁路</t>
  </si>
  <si>
    <t>大甲區頂店里開元路</t>
  </si>
  <si>
    <t>大甲區孟春里經國路1978巷</t>
  </si>
  <si>
    <t>大肚區大肚、大東里華南路(自由路至自由路250巷)</t>
  </si>
  <si>
    <t>龍井區新東里新興路27巷(新興路至大同街)</t>
  </si>
  <si>
    <t>龍井區三德里中央路二段(中圳路至中央路二段198巷)</t>
  </si>
  <si>
    <t>龍井區龍東里舊車路(舊車路北一巷至舊車路5-6號前)</t>
  </si>
  <si>
    <t>大里區夏田里國中路(605號至499號)</t>
  </si>
  <si>
    <t>烏日區湖日里高鐵三路(站區一路至74橋下)</t>
  </si>
  <si>
    <t>烏日區九德里長春街(長春街480號至600號)</t>
  </si>
  <si>
    <t>大里區永隆里東榮路(爽文路至永隆路、永大街至國光路二段)</t>
  </si>
  <si>
    <t>大里區瑞城里塗城路276巷(全巷)及塗城路276巷1弄、2弄、6弄(全弄)</t>
  </si>
  <si>
    <t>大里區瑞城里塗城路304巷51弄及塗城路304巷57弄</t>
  </si>
  <si>
    <t>大里區瑞城里美村街20巷(美村街至中興路一段2巷)</t>
  </si>
  <si>
    <t>太平區頭汴里長龍路二段(長龍路二段1號至121號)</t>
  </si>
  <si>
    <t>大里區仁化里仁美路(仁化路至仁美路28號、34號至仁愛路160巷)</t>
  </si>
  <si>
    <t>霧峰區本堂里四德路(林森路至乾溪東路)</t>
  </si>
  <si>
    <t>霧峰區吉峰里自強路(自強路226-1號至自強路105號)</t>
  </si>
  <si>
    <t>太平區頭汴里北田路(長龍路二段至北田路163巷)</t>
  </si>
  <si>
    <t>太平區新興里樹德路253-1號旁巷道</t>
  </si>
  <si>
    <t>太平區新光里振武路(振武路2號至51號)</t>
  </si>
  <si>
    <t>太平區太平里永豐路18巷(永豐路至永豐路18巷15號前)</t>
  </si>
  <si>
    <t>太平區新光里振昌街(振昌街46號至2號前)</t>
  </si>
  <si>
    <t>太平區中政里、中平里成功東路(中平路至永平南路)</t>
  </si>
  <si>
    <t>太平區坪林里中山路二段100巷24弄3號至27號</t>
  </si>
  <si>
    <t>太平區中平里中平九街(太平十八街口至太平十二街口)</t>
  </si>
  <si>
    <t>太平區東和里中和街421巷(中和街至中和街421巷28號)</t>
  </si>
  <si>
    <t>太平區永平里東平路423巷(東平路至建興北路)</t>
  </si>
  <si>
    <t>太平區福隆里光興路2410巷146號至131號前</t>
  </si>
  <si>
    <t>太平區坪林里中山路二段100巷26弄2號至46號</t>
  </si>
  <si>
    <t>龍井區中央路一段(觀光路至中圳路)</t>
  </si>
  <si>
    <t>大里區新仁路一段(內新橋至永豐路)</t>
  </si>
  <si>
    <t>烏日區環河路三段(74橋下至公園路)</t>
  </si>
  <si>
    <t>大里區大智路(喬城路至日新路)</t>
  </si>
  <si>
    <t>大里區西湖路(大峰路至西湖路187巷)</t>
  </si>
  <si>
    <t>太平區長龍路二段(長龍路二段121至長龍路二段177號)</t>
  </si>
  <si>
    <t>霧峰區四德路(四德路307巷至乾溪路)</t>
  </si>
  <si>
    <t>烏日區中華路(中華路188巷至興祥街)</t>
  </si>
  <si>
    <t>霧峰區四德路(四德路498巷至四德路505巷)、四德路505巷(四德路至丁台路)</t>
  </si>
  <si>
    <t>大里區草湖路(長春路至東南路)</t>
  </si>
  <si>
    <t>大里區中興路二段(日新橋至中興路二段691號)</t>
  </si>
  <si>
    <t>太平區鵬儀路296巷6弄(鵬儀路296巷至鵬儀路296巷6弄57號)</t>
  </si>
  <si>
    <t>大肚區遊園路一段(遊園路一段150巷至遊園路一段89巷)</t>
  </si>
  <si>
    <t>大里區塗城里  塗城路(練武路至塗城路30巷)，AC路面改善</t>
  </si>
  <si>
    <t>大里區仁化里  仁慈街(至善路至仁慈街56號)，AC路面改善</t>
  </si>
  <si>
    <t>大里區日新、東昇里  鐵路街(六順路至福大北路83巷)，AC路面改善</t>
  </si>
  <si>
    <t>霧峰區舊正里萬豐里象鼻路(象鼻路6巷至台電象鼻枝18)</t>
  </si>
  <si>
    <t>霧峰區四德里四德路498巷(2之16號至2之10號)</t>
  </si>
  <si>
    <t>大里區仁化里  仁化路(160號至221號對面)北側，AC路面改善</t>
  </si>
  <si>
    <t>大里區健民里  仁化路(健民路至仁化路33號)，AC路面改善</t>
  </si>
  <si>
    <t>霧峰區本堂里  育智街(育群路至樹仁路)，AC路面改善</t>
  </si>
  <si>
    <t>霧峰區丁台里  丁台路(丁台路492號至中投東路一段)，AC路面改善</t>
  </si>
  <si>
    <t>霧峰區坑口里(復興六街1巷至霧峰路燈X-8309)</t>
  </si>
  <si>
    <t>光明路(黎明路三段至逢明街)</t>
  </si>
  <si>
    <t>青海路二段與黎明路三段口</t>
  </si>
  <si>
    <t>逢明街(逢甲路至光明路)</t>
  </si>
  <si>
    <t>同安西巷(忠勇路-台貿路)</t>
  </si>
  <si>
    <t>至善路雙號側(青海路二段至西屯路二段)</t>
  </si>
  <si>
    <t>黎明路二段(台灣大道三段志朝馬路)</t>
  </si>
  <si>
    <t>大河一巷5弄(1號至美滿東三巷6弄6號)</t>
  </si>
  <si>
    <t>寧夏路(太原路一段至漢口路二段)</t>
  </si>
  <si>
    <t>中科路轉彎段(路燈編號0600225至0600284)</t>
  </si>
  <si>
    <t>安和二街(玉寶路至安和路)</t>
  </si>
  <si>
    <t>市政南二路(惠來路一段至河南路四段)</t>
  </si>
  <si>
    <t>西林巷(廣福路161巷至筏堤東街一段)</t>
  </si>
  <si>
    <t>填表</t>
  </si>
  <si>
    <t xml:space="preserve">資料來源：由本處北北屯工程隊依據本處各工程隊之道路改善工程統計資料冊彙編。 </t>
  </si>
  <si>
    <t>填表說明：本表編製1份，並依統計法規定永久保存，資料透過網際網路上傳至「臺中市公務統計行政管理系統」。</t>
  </si>
  <si>
    <t>半年終了2個月內編報</t>
  </si>
  <si>
    <t>中華民國 114 年 7 月至 12 月</t>
  </si>
  <si>
    <t>實施概要
(施作路段起訖點
或施工內容)</t>
  </si>
  <si>
    <t>中清路二段至平德路</t>
  </si>
  <si>
    <t>全段路修</t>
  </si>
  <si>
    <t>瀋陽路三段至旅順路二段</t>
  </si>
  <si>
    <t>環中東路三段至樹孝路</t>
  </si>
  <si>
    <t>太順路至新平路</t>
  </si>
  <si>
    <t>路口周邊AC修復</t>
  </si>
  <si>
    <t>河北路二段至崇德路二段，大連路二段至旅順路一段</t>
  </si>
  <si>
    <t>256號至中清路280巷</t>
  </si>
  <si>
    <t>四平路至華美西街二段</t>
  </si>
  <si>
    <t>AC凹凸不平嚴重</t>
  </si>
  <si>
    <t>松竹路二段160巷3弄至松竹北路</t>
  </si>
  <si>
    <t>崇德九路至崇德八路</t>
  </si>
  <si>
    <t>陳平路至經貿一路雙號側</t>
  </si>
  <si>
    <t>經貿七路至經貿五路單號側</t>
  </si>
  <si>
    <t>洲際段1396-3至1121-2地號</t>
  </si>
  <si>
    <t>路面龜裂破損</t>
  </si>
  <si>
    <t>(錦新街至育才北路)</t>
  </si>
  <si>
    <t>(236號至238號)</t>
  </si>
  <si>
    <t>(西屯路至篤行路)</t>
  </si>
  <si>
    <t>(博館路至英才路)</t>
  </si>
  <si>
    <t>(三民路至雙十路)</t>
  </si>
  <si>
    <t>(柳川西路四段至太平路)</t>
  </si>
  <si>
    <t>(梅亭街至健行路)</t>
  </si>
  <si>
    <t>(東光路至東成三街)</t>
  </si>
  <si>
    <t>(天津路一段至漢口路四段)</t>
  </si>
  <si>
    <t>(永興街至文昌東五街)</t>
  </si>
  <si>
    <t>健行路964巷至梅川東路三段AC刨鋪</t>
  </si>
  <si>
    <t>文心路四段至天津路二段AC刨鋪</t>
  </si>
  <si>
    <t>育德路至西屯路一段AC刨鋪</t>
  </si>
  <si>
    <t>東山街75-3號起~興中橋迄</t>
  </si>
  <si>
    <t>興社街一段國校巷起~興社街一段225巷迄</t>
  </si>
  <si>
    <t>萬順一街起~石城街石山巷迄</t>
  </si>
  <si>
    <t>興中街起~協興街70-3號迄</t>
  </si>
  <si>
    <t>電桿編號：東興幹193G7653CB35起~東興幹199G7652BE16迄</t>
  </si>
  <si>
    <t>崑南街94-3號起~電桿編號：崑山幹75G7265EC23迄</t>
  </si>
  <si>
    <t>角潭路二段與角潭路二段113巷口起~角潭路二段與角潭路二段119巷口迄</t>
  </si>
  <si>
    <t>中興路口起~西安街迄</t>
  </si>
  <si>
    <t>東大路二段965號起~東大路二段911巷迄</t>
  </si>
  <si>
    <t>電桿編號：石山枝14G6873GC47起~石山枝9G6873EC95迄</t>
  </si>
  <si>
    <t>東蘭路73-3號~新豐街(中豐新路)</t>
  </si>
  <si>
    <t>月湖路85巷~后科路三段888巷</t>
  </si>
  <si>
    <t>后科路三段888巷~甲后路</t>
  </si>
  <si>
    <t>大同巷~中山五路</t>
  </si>
  <si>
    <t>昌平路四段388號~昌平路四段558巷</t>
  </si>
  <si>
    <t>中山北路~中清路三段</t>
  </si>
  <si>
    <t>豐東路~中陽路</t>
  </si>
  <si>
    <t>豐年路139巷61號~豐年路</t>
  </si>
  <si>
    <t>圓環東路~田心路</t>
  </si>
  <si>
    <t>和睦路一段961巷口起~和睦路一段888號迄</t>
  </si>
  <si>
    <t>中山路口起~大洲路369巷迄</t>
  </si>
  <si>
    <t>和睦路336巷起~和睦路537巷迄</t>
  </si>
  <si>
    <t>三民南路起~神林路20-7號迄</t>
  </si>
  <si>
    <t>旱溪東路與祥和路口南約40m起-臺中市路燈定位編號2300037號旁迄</t>
  </si>
  <si>
    <t>中興街105號起~電桿中和幹75迄</t>
  </si>
  <si>
    <t>三豐路二段~三豐路二段209巷65號</t>
  </si>
  <si>
    <t>191號~279號</t>
  </si>
  <si>
    <t>鎌村路210巷52弄15號~鎌村路210巷56號</t>
  </si>
  <si>
    <t>豐勢路二段起~萬順一街49巷迄</t>
  </si>
  <si>
    <t>圓環南路起~成功路迄</t>
  </si>
  <si>
    <t>隆豐街58巷口起~隆豐街58巷28弄28號迄</t>
  </si>
  <si>
    <t>成功路起~中正路555巷迄</t>
  </si>
  <si>
    <t>圓環北路~直興街</t>
  </si>
  <si>
    <t>向陽路起~直興街迄</t>
  </si>
  <si>
    <t>AC路面改善</t>
  </si>
  <si>
    <t>中陽路起~豐東路220巷</t>
  </si>
  <si>
    <t>豐原大道三段起~豐原大道三段286巷136弄迄</t>
  </si>
  <si>
    <t>大豐路五段起~社皮路76巷迄</t>
  </si>
  <si>
    <t>博愛街起~中興路33巷2號迄</t>
  </si>
  <si>
    <t>起:月湖路~迄:二圳路</t>
  </si>
  <si>
    <t>起:園樓街51號~迄:園樓街178-1號</t>
  </si>
  <si>
    <t>起:第一橫街13號~迄:第一橫街148號</t>
  </si>
  <si>
    <t>起:后科路三段259號前~迄:后科路三段259號前90M)</t>
  </si>
  <si>
    <t>雅潭路一段至興華一路</t>
  </si>
  <si>
    <t>四張犁枝26R7F8至昌平路三段689巷18弄8號前</t>
  </si>
  <si>
    <t>中熒大圳廠至大圳路8巷45號</t>
  </si>
  <si>
    <t>福貴路738巷18弄至嘉豐路96巷</t>
  </si>
  <si>
    <t>工區A-東洲路234巷至東洲路246號</t>
  </si>
  <si>
    <t>工區B-東洲路266號至東洲三號橋</t>
  </si>
  <si>
    <t>興豐山莊80號至豐興路一段350巷</t>
  </si>
  <si>
    <t>工區A-復興路二段至復興路二段21巷1弄</t>
  </si>
  <si>
    <t>工區B-復興路二段21巷1弄</t>
  </si>
  <si>
    <t>東洲路63號至東洲路234巷</t>
  </si>
  <si>
    <t>嘉豐路338巷至祥和路</t>
  </si>
  <si>
    <t>雅潭路二段1巷及雅潭路二段105巷51弄</t>
  </si>
  <si>
    <t>嘉豐路至嘉豐路252巷15號旁</t>
  </si>
  <si>
    <t>甘水路二段至勝利路</t>
  </si>
  <si>
    <t>工區A-民生街至祥和新莊東二巷1號</t>
  </si>
  <si>
    <t>工區B-祥和新莊東一巷19號至東三巷4號</t>
  </si>
  <si>
    <t>工區C-祥和新莊東二巷40號至2號之1</t>
  </si>
  <si>
    <t>大雅路1號至46號</t>
  </si>
  <si>
    <t>大雅路115號至57號</t>
  </si>
  <si>
    <t>AC刨鋪改善</t>
  </si>
  <si>
    <t>永和路至筏堤西街</t>
  </si>
  <si>
    <t>雅豐街136號至110巷45號</t>
  </si>
  <si>
    <t>大智街50號至福潭路</t>
  </si>
  <si>
    <t>工區A-得天街至頭張路一段</t>
  </si>
  <si>
    <t>工區B-頭張路一段22巷9弄8號至頭張路一段22巷11號</t>
  </si>
  <si>
    <t>興華一路357巷至門牌15號前</t>
  </si>
  <si>
    <t>大豐路三段3巷至潭富路二段</t>
  </si>
  <si>
    <t>國豐路一段至大明路與神洲路交叉口</t>
  </si>
  <si>
    <t>潭子聯絡道下方至潭興路二段332巷30弄</t>
  </si>
  <si>
    <t>四維中路330號至八德路</t>
  </si>
  <si>
    <t>大仁路二段至四維路106巷</t>
  </si>
  <si>
    <t>四維路至四維東路</t>
  </si>
  <si>
    <t>四維路110號至104號</t>
  </si>
  <si>
    <t>八德路一段至八德東路</t>
  </si>
  <si>
    <t>八德東路至四維路一段</t>
  </si>
  <si>
    <t>星海路120號至中山路</t>
  </si>
  <si>
    <t>建國北街至建國北街315巷12弄</t>
  </si>
  <si>
    <t>建國北街至建國北街31巷</t>
  </si>
  <si>
    <t>民和路二段至民樂路81號</t>
  </si>
  <si>
    <t>保寧路至向上路七段526號</t>
  </si>
  <si>
    <t>保成路至保成路120巷</t>
  </si>
  <si>
    <t>路面改善</t>
  </si>
  <si>
    <t>道路改善工程</t>
  </si>
  <si>
    <t>三民路217號至三民路159巷</t>
  </si>
  <si>
    <t>大安港路至南北五路</t>
  </si>
  <si>
    <t>南北六路至南北五路</t>
  </si>
  <si>
    <t>中山路至興安路</t>
  </si>
  <si>
    <t>西寧路至中山路</t>
  </si>
  <si>
    <t>202號至256號</t>
  </si>
  <si>
    <t>大安港路至東西六路二段</t>
  </si>
  <si>
    <t>鰲峰路至信義路</t>
  </si>
  <si>
    <t>經國路375巷19號至興安路</t>
  </si>
  <si>
    <t>拓寬工程</t>
  </si>
  <si>
    <t>晉武路9號旁至晉武路92號旁</t>
  </si>
  <si>
    <t>台61線橋下至順帆路98號前</t>
  </si>
  <si>
    <t>保成路198巷196號至保成路120巷122號</t>
  </si>
  <si>
    <t>致用高級中學前至大甲區清潔隊前</t>
  </si>
  <si>
    <t>長生路至土城路482號旁路口</t>
  </si>
  <si>
    <t>地坪改善</t>
  </si>
  <si>
    <t>21號東側交叉路口至23號往西行約50公尺處</t>
  </si>
  <si>
    <t>三環路至五穀路</t>
  </si>
  <si>
    <t>土城路482號旁至福龍宮旁路口</t>
  </si>
  <si>
    <t>水美路283號前至水美路仁美巷交叉口</t>
  </si>
  <si>
    <t>五穀路至二崁一路</t>
  </si>
  <si>
    <t>山美路交叉口至水美路285巷口</t>
  </si>
  <si>
    <t>開元路至開元路69-9號</t>
  </si>
  <si>
    <t>經國路1976號至經國路1978巷16號</t>
  </si>
  <si>
    <t>審核</t>
  </si>
  <si>
    <t>預算
年度</t>
  </si>
  <si>
    <t>工程費</t>
  </si>
  <si>
    <t>(千元)</t>
  </si>
  <si>
    <t>業務主管人員</t>
  </si>
  <si>
    <t>主辦統計人員</t>
  </si>
  <si>
    <t>實際完成</t>
  </si>
  <si>
    <t>長度</t>
  </si>
  <si>
    <t>(公尺)</t>
  </si>
  <si>
    <t>寬度</t>
  </si>
  <si>
    <t>總面積</t>
  </si>
  <si>
    <t>(平方公尺)</t>
  </si>
  <si>
    <t>編製機關</t>
  </si>
  <si>
    <t>表    號</t>
  </si>
  <si>
    <t>工期</t>
  </si>
  <si>
    <t>開工
年月</t>
  </si>
  <si>
    <t>11404</t>
  </si>
  <si>
    <t>11412</t>
  </si>
  <si>
    <t>11408</t>
  </si>
  <si>
    <t>11409</t>
  </si>
  <si>
    <t>11410</t>
  </si>
  <si>
    <t>11411</t>
  </si>
  <si>
    <t>11407</t>
  </si>
  <si>
    <t>11308</t>
  </si>
  <si>
    <t>11403</t>
  </si>
  <si>
    <t>11405</t>
  </si>
  <si>
    <t>11402</t>
  </si>
  <si>
    <t>11406</t>
  </si>
  <si>
    <t>機關首長</t>
  </si>
  <si>
    <t>臺中市養護工程處</t>
  </si>
  <si>
    <t>20535-01-04-2</t>
  </si>
  <si>
    <t>實際
完工
年月</t>
  </si>
  <si>
    <t>單位:公尺、平方公尺、千元、%</t>
  </si>
  <si>
    <t>施工進度</t>
  </si>
  <si>
    <t>實際
進度
(%)</t>
  </si>
  <si>
    <t>中華民國115年2月24日編製</t>
  </si>
  <si>
    <t>11408</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</si>
</sst>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Red]\(#,##0.00\)"/>
    <numFmt numFmtId="177" formatCode="_(* #,##0_);_(* \(#,##0\);_(* &quot;-&quot;_);_(@_)"/>
    <numFmt numFmtId="178" formatCode="0.00_);[Red]\(0.00\)"/>
  </numFmts>
  <fonts count="11" x14ac:knownFonts="1">
    <font>
      <sz val="11"/>
      <color theme="1"/>
      <name val="Calibri"/>
      <scheme val="minor"/>
    </font>
    <font>
      <sz val="10"/>
      <color rgb="FF000000"/>
      <name val="標楷體"/>
      <family val="4"/>
      <charset val="136"/>
    </font>
    <font>
      <sz val="16"/>
      <color rgb="FF000000"/>
      <name val="標楷體"/>
      <family val="4"/>
      <charset val="136"/>
    </font>
    <font>
      <sz val="12"/>
      <color rgb="FF000000"/>
      <name val="Arial Narrow"/>
    </font>
    <font>
      <sz val="12"/>
      <color rgb="FF000000"/>
      <name val="標楷體"/>
      <family val="4"/>
      <charset val="136"/>
    </font>
    <font>
      <sz val="10"/>
      <color rgb="FF000000"/>
      <name val="Arial Narrow"/>
    </font>
    <font>
      <b/>
      <sz val="10"/>
      <color rgb="FF000000"/>
      <name val="Arial Narrow"/>
    </font>
    <font>
      <sz val="12"/>
      <color rgb="FF000000"/>
      <name val="Times New Roman"/>
    </font>
    <font>
      <sz val="12"/>
      <color rgb="FF000000"/>
      <name val="新細明體"/>
      <family val="1"/>
      <charset val="136"/>
    </font>
    <font>
      <sz val="9"/>
      <color rgb="FF000000"/>
      <name val="標楷體"/>
      <family val="4"/>
      <charset val="136"/>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62">
    <xf numFmtId="0" fontId="0" fillId="0" borderId="0" xfId="0"/>
    <xf numFmtId="0" fontId="1" fillId="0" borderId="1"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horizontal="center" vertical="center"/>
    </xf>
    <xf numFmtId="0" fontId="1" fillId="0" borderId="4" xfId="0" applyFont="1" applyBorder="1" applyAlignment="1">
      <alignment horizontal="left" vertical="center"/>
    </xf>
    <xf numFmtId="0" fontId="1" fillId="0" borderId="4" xfId="0" applyFont="1" applyBorder="1" applyAlignment="1">
      <alignment horizontal="left" vertical="center" wrapText="1"/>
    </xf>
    <xf numFmtId="0" fontId="1" fillId="2" borderId="4" xfId="0" applyFont="1" applyFill="1" applyBorder="1" applyAlignment="1">
      <alignment horizontal="left" vertical="center"/>
    </xf>
    <xf numFmtId="0" fontId="4" fillId="0" borderId="2" xfId="0" applyFont="1" applyBorder="1" applyAlignment="1">
      <alignment vertical="center"/>
    </xf>
    <xf numFmtId="0" fontId="1" fillId="0" borderId="0" xfId="0" applyFont="1" applyAlignment="1">
      <alignment horizontal="left" vertical="center"/>
    </xf>
    <xf numFmtId="0" fontId="1" fillId="0" borderId="0" xfId="0" applyFont="1" applyAlignment="1">
      <alignment vertical="center"/>
    </xf>
    <xf numFmtId="0" fontId="3" fillId="0" borderId="0" xfId="0" applyFont="1" applyAlignment="1">
      <alignment vertical="center"/>
    </xf>
    <xf numFmtId="0" fontId="5" fillId="0" borderId="5" xfId="0" applyFont="1" applyBorder="1" applyAlignment="1">
      <alignment horizontal="center" vertical="center"/>
    </xf>
    <xf numFmtId="0" fontId="1" fillId="0" borderId="6" xfId="0" applyFont="1" applyBorder="1" applyAlignment="1">
      <alignment horizontal="left" vertical="center"/>
    </xf>
    <xf numFmtId="0" fontId="6"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1" fillId="2" borderId="1" xfId="0" applyFont="1" applyFill="1" applyBorder="1" applyAlignment="1">
      <alignment horizontal="center" vertical="center"/>
    </xf>
    <xf numFmtId="0" fontId="5" fillId="0" borderId="3" xfId="0" applyFont="1" applyBorder="1" applyAlignment="1">
      <alignment vertical="center"/>
    </xf>
    <xf numFmtId="0" fontId="5" fillId="0" borderId="1" xfId="0" applyFont="1" applyBorder="1" applyAlignment="1">
      <alignment horizontal="center" vertical="center"/>
    </xf>
    <xf numFmtId="176" fontId="6" fillId="0" borderId="1" xfId="0" applyNumberFormat="1" applyFont="1" applyBorder="1" applyAlignment="1">
      <alignment horizontal="right" vertical="center"/>
    </xf>
    <xf numFmtId="176" fontId="1" fillId="0" borderId="1" xfId="0" applyNumberFormat="1" applyFont="1" applyBorder="1" applyAlignment="1">
      <alignment horizontal="right" vertical="center"/>
    </xf>
    <xf numFmtId="176" fontId="1" fillId="2" borderId="1" xfId="0" applyNumberFormat="1" applyFont="1" applyFill="1" applyBorder="1" applyAlignment="1">
      <alignment horizontal="right" vertical="center"/>
    </xf>
    <xf numFmtId="0" fontId="1" fillId="0" borderId="7" xfId="0" applyFont="1" applyBorder="1" applyAlignment="1">
      <alignment horizontal="center" vertical="center" wrapText="1"/>
    </xf>
    <xf numFmtId="0" fontId="5" fillId="0" borderId="8" xfId="0" applyFont="1" applyBorder="1" applyAlignment="1">
      <alignment horizontal="center" vertical="center"/>
    </xf>
    <xf numFmtId="0" fontId="1" fillId="0" borderId="7" xfId="0" applyFont="1" applyBorder="1" applyAlignment="1">
      <alignment horizontal="center" vertical="center"/>
    </xf>
    <xf numFmtId="0" fontId="5" fillId="0" borderId="0" xfId="0" applyFont="1" applyAlignment="1">
      <alignment horizontal="right" vertical="center"/>
    </xf>
    <xf numFmtId="0" fontId="3" fillId="0" borderId="9" xfId="0" applyFont="1" applyBorder="1" applyAlignment="1">
      <alignment vertical="center"/>
    </xf>
    <xf numFmtId="0" fontId="5" fillId="0" borderId="10" xfId="0" applyFont="1" applyBorder="1" applyAlignment="1">
      <alignment horizontal="right" vertical="center"/>
    </xf>
    <xf numFmtId="2" fontId="6" fillId="0" borderId="1" xfId="0" applyNumberFormat="1" applyFont="1" applyBorder="1" applyAlignment="1">
      <alignment horizontal="center" vertical="center"/>
    </xf>
    <xf numFmtId="49" fontId="1" fillId="0" borderId="1" xfId="0" applyNumberFormat="1" applyFont="1" applyBorder="1" applyAlignment="1">
      <alignment horizontal="center" vertical="center"/>
    </xf>
    <xf numFmtId="49" fontId="1" fillId="2" borderId="1" xfId="0" applyNumberFormat="1" applyFont="1" applyFill="1" applyBorder="1" applyAlignment="1">
      <alignment horizontal="center" vertical="center"/>
    </xf>
    <xf numFmtId="1" fontId="1" fillId="0" borderId="1" xfId="0" applyNumberFormat="1" applyFont="1" applyBorder="1" applyAlignment="1">
      <alignment horizontal="center" vertical="center"/>
    </xf>
    <xf numFmtId="0" fontId="9" fillId="0" borderId="2" xfId="0" applyFont="1" applyBorder="1" applyAlignment="1">
      <alignment horizontal="right" vertical="center"/>
    </xf>
    <xf numFmtId="0" fontId="1" fillId="0" borderId="0" xfId="0" applyFont="1" applyAlignment="1">
      <alignment horizontal="right" vertical="center"/>
    </xf>
    <xf numFmtId="0" fontId="1" fillId="0" borderId="3" xfId="0" applyFont="1" applyBorder="1" applyAlignment="1">
      <alignment horizontal="right" vertical="center"/>
    </xf>
    <xf numFmtId="0" fontId="1" fillId="0" borderId="11" xfId="0" applyFont="1" applyBorder="1" applyAlignment="1">
      <alignment horizontal="center" vertical="center"/>
    </xf>
    <xf numFmtId="177" fontId="6" fillId="0" borderId="11" xfId="0" applyNumberFormat="1" applyFont="1" applyBorder="1" applyAlignment="1">
      <alignment horizontal="center" vertical="center"/>
    </xf>
    <xf numFmtId="178" fontId="1" fillId="0" borderId="11" xfId="0" applyNumberFormat="1" applyFont="1" applyBorder="1" applyAlignment="1">
      <alignment horizontal="center" vertical="center"/>
    </xf>
    <xf numFmtId="0" fontId="1" fillId="0" borderId="2" xfId="0" applyFont="1" applyBorder="1" applyAlignment="1">
      <alignment horizontal="right" vertical="center"/>
    </xf>
    <xf numFmtId="0" fontId="3" fillId="0" borderId="5" xfId="0" applyFont="1" applyBorder="1" applyAlignment="1">
      <alignment vertical="center"/>
    </xf>
    <xf numFmtId="49" fontId="1" fillId="0" borderId="1" xfId="0" applyNumberFormat="1" applyFont="1" applyBorder="1" applyAlignment="1">
      <alignment horizontal="center" vertical="center"/>
    </xf>
    <xf numFmtId="0" fontId="1" fillId="0" borderId="4"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176" fontId="1" fillId="0" borderId="1" xfId="0" applyNumberFormat="1" applyFont="1" applyBorder="1" applyAlignment="1">
      <alignment horizontal="right" vertical="center"/>
    </xf>
    <xf numFmtId="0" fontId="1" fillId="0" borderId="4" xfId="0" applyFont="1" applyBorder="1" applyAlignment="1">
      <alignment horizontal="left" vertical="center"/>
    </xf>
    <xf numFmtId="0" fontId="1" fillId="0" borderId="4"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2" xfId="0" applyFont="1" applyBorder="1" applyAlignment="1">
      <alignment horizontal="center" vertical="center"/>
    </xf>
    <xf numFmtId="0" fontId="7"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xf>
    <xf numFmtId="0" fontId="3" fillId="0" borderId="1" xfId="0" applyFont="1" applyBorder="1" applyAlignment="1">
      <alignment horizontal="center" vertical="center" wrapText="1"/>
    </xf>
    <xf numFmtId="49" fontId="5" fillId="0" borderId="1"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34"/>
  <sheetViews>
    <sheetView showGridLines="0" tabSelected="1" topLeftCell="A118" workbookViewId="0">
      <selection activeCell="H125" sqref="H125"/>
    </sheetView>
  </sheetViews>
  <sheetFormatPr defaultColWidth="9.28515625" defaultRowHeight="15" x14ac:dyDescent="0.25"/>
  <cols>
    <col min="1" max="1" width="28.7109375" customWidth="1"/>
    <col min="2" max="2" width="18.140625" customWidth="1"/>
    <col min="3" max="3" width="6.140625" customWidth="1"/>
    <col min="4" max="4" width="11.140625" customWidth="1"/>
    <col min="5" max="5" width="10.7109375" customWidth="1"/>
    <col min="6" max="6" width="9.42578125" customWidth="1"/>
    <col min="7" max="7" width="12.140625" customWidth="1"/>
    <col min="8" max="9" width="9.140625" customWidth="1"/>
    <col min="10" max="10" width="15.85546875" customWidth="1"/>
    <col min="11" max="50" width="9.140625" customWidth="1"/>
  </cols>
  <sheetData>
    <row r="1" spans="1:50" ht="22.7" customHeight="1" x14ac:dyDescent="0.25">
      <c r="A1" s="1" t="s">
        <v>0</v>
      </c>
      <c r="B1" s="11"/>
      <c r="C1" s="19"/>
      <c r="D1" s="10"/>
      <c r="E1" s="10"/>
      <c r="F1" s="10"/>
      <c r="G1" s="31"/>
      <c r="H1" s="1" t="s">
        <v>353</v>
      </c>
      <c r="I1" s="48" t="s">
        <v>370</v>
      </c>
      <c r="J1" s="48"/>
      <c r="K1" s="44"/>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spans="1:50" ht="22.7" customHeight="1" x14ac:dyDescent="0.25">
      <c r="A2" s="1" t="s">
        <v>1</v>
      </c>
      <c r="B2" s="12" t="s">
        <v>199</v>
      </c>
      <c r="C2" s="20"/>
      <c r="D2" s="22"/>
      <c r="E2" s="20"/>
      <c r="F2" s="20"/>
      <c r="G2" s="32"/>
      <c r="H2" s="1" t="s">
        <v>354</v>
      </c>
      <c r="I2" s="61" t="s">
        <v>371</v>
      </c>
      <c r="J2" s="61"/>
      <c r="K2" s="44"/>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spans="1:50" ht="24.75" customHeight="1" x14ac:dyDescent="0.25">
      <c r="A3" s="56" t="s">
        <v>2</v>
      </c>
      <c r="B3" s="56"/>
      <c r="C3" s="56"/>
      <c r="D3" s="56"/>
      <c r="E3" s="56"/>
      <c r="F3" s="56"/>
      <c r="G3" s="56"/>
      <c r="H3" s="56"/>
      <c r="I3" s="56"/>
      <c r="J3" s="56"/>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spans="1:50" ht="19.5" customHeight="1" x14ac:dyDescent="0.25">
      <c r="A4" s="2"/>
      <c r="B4" s="59" t="s">
        <v>200</v>
      </c>
      <c r="C4" s="59"/>
      <c r="D4" s="59"/>
      <c r="E4" s="59"/>
      <c r="F4" s="59"/>
      <c r="G4" s="59"/>
      <c r="H4" s="2"/>
      <c r="I4" s="2"/>
      <c r="J4" s="39" t="s">
        <v>373</v>
      </c>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spans="1:50" ht="22.7" customHeight="1" x14ac:dyDescent="0.25">
      <c r="A5" s="51" t="s">
        <v>3</v>
      </c>
      <c r="B5" s="54" t="s">
        <v>201</v>
      </c>
      <c r="C5" s="54" t="s">
        <v>342</v>
      </c>
      <c r="D5" s="48" t="s">
        <v>343</v>
      </c>
      <c r="E5" s="48" t="s">
        <v>347</v>
      </c>
      <c r="F5" s="53"/>
      <c r="G5" s="53"/>
      <c r="H5" s="54" t="s">
        <v>355</v>
      </c>
      <c r="I5" s="55"/>
      <c r="J5" s="40" t="s">
        <v>374</v>
      </c>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spans="1:50" ht="26.45" customHeight="1" x14ac:dyDescent="0.25">
      <c r="A6" s="52"/>
      <c r="B6" s="60"/>
      <c r="C6" s="60"/>
      <c r="D6" s="53"/>
      <c r="E6" s="27" t="s">
        <v>348</v>
      </c>
      <c r="F6" s="29" t="s">
        <v>350</v>
      </c>
      <c r="G6" s="29" t="s">
        <v>351</v>
      </c>
      <c r="H6" s="54" t="s">
        <v>356</v>
      </c>
      <c r="I6" s="54" t="s">
        <v>372</v>
      </c>
      <c r="J6" s="58" t="s">
        <v>375</v>
      </c>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spans="1:50" ht="21.2" customHeight="1" x14ac:dyDescent="0.25">
      <c r="A7" s="52"/>
      <c r="B7" s="60"/>
      <c r="C7" s="60"/>
      <c r="D7" s="23" t="s">
        <v>344</v>
      </c>
      <c r="E7" s="28" t="s">
        <v>349</v>
      </c>
      <c r="F7" s="28" t="s">
        <v>349</v>
      </c>
      <c r="G7" s="28" t="s">
        <v>352</v>
      </c>
      <c r="H7" s="57"/>
      <c r="I7" s="57"/>
      <c r="J7" s="58"/>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spans="1:50" ht="22.7" customHeight="1" x14ac:dyDescent="0.25">
      <c r="A8" s="3" t="s">
        <v>4</v>
      </c>
      <c r="B8" s="13"/>
      <c r="C8" s="13"/>
      <c r="D8" s="24">
        <f>SUM(D9:D226)</f>
        <v>359442.47099999984</v>
      </c>
      <c r="E8" s="24">
        <f>SUM(E9:E226)</f>
        <v>63517.219999999994</v>
      </c>
      <c r="F8" s="24">
        <f>SUM(F9:F226)</f>
        <v>2039.1800000000007</v>
      </c>
      <c r="G8" s="24">
        <f>SUM(G9:G226)</f>
        <v>625202.75</v>
      </c>
      <c r="H8" s="33"/>
      <c r="I8" s="33"/>
      <c r="J8" s="41"/>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spans="1:50" ht="32.25" customHeight="1" x14ac:dyDescent="0.25">
      <c r="A9" s="4" t="s">
        <v>5</v>
      </c>
      <c r="B9" s="14" t="s">
        <v>202</v>
      </c>
      <c r="C9" s="1">
        <v>114</v>
      </c>
      <c r="D9" s="25">
        <v>1815.51</v>
      </c>
      <c r="E9" s="25">
        <v>397</v>
      </c>
      <c r="F9" s="25">
        <v>6.48</v>
      </c>
      <c r="G9" s="25">
        <v>2572.56</v>
      </c>
      <c r="H9" s="34" t="s">
        <v>357</v>
      </c>
      <c r="I9" s="34" t="s">
        <v>359</v>
      </c>
      <c r="J9" s="42">
        <v>100</v>
      </c>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spans="1:50" ht="22.7" customHeight="1" x14ac:dyDescent="0.25">
      <c r="A10" s="4" t="s">
        <v>6</v>
      </c>
      <c r="B10" s="15" t="s">
        <v>203</v>
      </c>
      <c r="C10" s="1">
        <v>114</v>
      </c>
      <c r="D10" s="25">
        <v>518.1</v>
      </c>
      <c r="E10" s="25">
        <v>113.6</v>
      </c>
      <c r="F10" s="25">
        <v>7.08</v>
      </c>
      <c r="G10" s="25">
        <v>804.29</v>
      </c>
      <c r="H10" s="34" t="s">
        <v>357</v>
      </c>
      <c r="I10" s="34" t="s">
        <v>359</v>
      </c>
      <c r="J10" s="42">
        <v>100</v>
      </c>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spans="1:50" ht="22.7" customHeight="1" x14ac:dyDescent="0.25">
      <c r="A11" s="4" t="s">
        <v>7</v>
      </c>
      <c r="B11" s="15" t="s">
        <v>203</v>
      </c>
      <c r="C11" s="1">
        <v>114</v>
      </c>
      <c r="D11" s="25">
        <v>524.52</v>
      </c>
      <c r="E11" s="25">
        <v>93.3</v>
      </c>
      <c r="F11" s="25">
        <v>10.07</v>
      </c>
      <c r="G11" s="25">
        <v>939.53</v>
      </c>
      <c r="H11" s="34" t="s">
        <v>357</v>
      </c>
      <c r="I11" s="34" t="s">
        <v>359</v>
      </c>
      <c r="J11" s="42">
        <v>100</v>
      </c>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spans="1:50" ht="39.200000000000003" customHeight="1" x14ac:dyDescent="0.25">
      <c r="A12" s="5" t="s">
        <v>8</v>
      </c>
      <c r="B12" s="14" t="s">
        <v>204</v>
      </c>
      <c r="C12" s="1">
        <v>114</v>
      </c>
      <c r="D12" s="25">
        <v>697.74</v>
      </c>
      <c r="E12" s="25">
        <v>143</v>
      </c>
      <c r="F12" s="25">
        <v>6.59</v>
      </c>
      <c r="G12" s="25">
        <v>942.37</v>
      </c>
      <c r="H12" s="34" t="s">
        <v>358</v>
      </c>
      <c r="I12" s="34" t="s">
        <v>358</v>
      </c>
      <c r="J12" s="42">
        <v>100</v>
      </c>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spans="1:50" ht="32.25" customHeight="1" x14ac:dyDescent="0.25">
      <c r="A13" s="4" t="s">
        <v>9</v>
      </c>
      <c r="B13" s="14" t="s">
        <v>205</v>
      </c>
      <c r="C13" s="1">
        <v>114</v>
      </c>
      <c r="D13" s="25">
        <v>1738.68</v>
      </c>
      <c r="E13" s="25">
        <v>186.3</v>
      </c>
      <c r="F13" s="25">
        <v>17.690000000000001</v>
      </c>
      <c r="G13" s="25">
        <v>3295.65</v>
      </c>
      <c r="H13" s="34" t="s">
        <v>358</v>
      </c>
      <c r="I13" s="34" t="s">
        <v>358</v>
      </c>
      <c r="J13" s="42">
        <v>100</v>
      </c>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spans="1:50" ht="21.75" customHeight="1" x14ac:dyDescent="0.25">
      <c r="A14" s="4" t="s">
        <v>10</v>
      </c>
      <c r="B14" s="15" t="s">
        <v>206</v>
      </c>
      <c r="C14" s="1">
        <v>114</v>
      </c>
      <c r="D14" s="25">
        <v>1569.53</v>
      </c>
      <c r="E14" s="25">
        <v>296.3</v>
      </c>
      <c r="F14" s="25">
        <v>8.6</v>
      </c>
      <c r="G14" s="25">
        <v>2548.1799999999998</v>
      </c>
      <c r="H14" s="34" t="s">
        <v>358</v>
      </c>
      <c r="I14" s="34" t="s">
        <v>358</v>
      </c>
      <c r="J14" s="42">
        <v>100</v>
      </c>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spans="1:50" ht="22.7" customHeight="1" x14ac:dyDescent="0.25">
      <c r="A15" s="4" t="s">
        <v>11</v>
      </c>
      <c r="B15" s="15" t="s">
        <v>207</v>
      </c>
      <c r="C15" s="1">
        <v>114</v>
      </c>
      <c r="D15" s="25">
        <v>1002.77</v>
      </c>
      <c r="E15" s="25">
        <v>182.4</v>
      </c>
      <c r="F15" s="25">
        <v>12.39</v>
      </c>
      <c r="G15" s="25">
        <v>2259.94</v>
      </c>
      <c r="H15" s="34" t="s">
        <v>359</v>
      </c>
      <c r="I15" s="34" t="s">
        <v>361</v>
      </c>
      <c r="J15" s="42">
        <v>100</v>
      </c>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spans="1:50" ht="22.7" customHeight="1" x14ac:dyDescent="0.25">
      <c r="A16" s="4" t="s">
        <v>12</v>
      </c>
      <c r="B16" s="15" t="s">
        <v>207</v>
      </c>
      <c r="C16" s="1">
        <v>114</v>
      </c>
      <c r="D16" s="25">
        <v>592.54999999999995</v>
      </c>
      <c r="E16" s="25">
        <v>91.4</v>
      </c>
      <c r="F16" s="25">
        <v>13.36</v>
      </c>
      <c r="G16" s="25">
        <v>1221.0999999999999</v>
      </c>
      <c r="H16" s="34" t="s">
        <v>359</v>
      </c>
      <c r="I16" s="34" t="s">
        <v>361</v>
      </c>
      <c r="J16" s="42">
        <v>100</v>
      </c>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spans="1:50" ht="48.75" customHeight="1" x14ac:dyDescent="0.25">
      <c r="A17" s="4" t="s">
        <v>13</v>
      </c>
      <c r="B17" s="14" t="s">
        <v>208</v>
      </c>
      <c r="C17" s="1">
        <v>114</v>
      </c>
      <c r="D17" s="25">
        <v>1604.43</v>
      </c>
      <c r="E17" s="25">
        <v>163.19999999999999</v>
      </c>
      <c r="F17" s="25">
        <v>20.98</v>
      </c>
      <c r="G17" s="25">
        <v>3423.94</v>
      </c>
      <c r="H17" s="34" t="s">
        <v>359</v>
      </c>
      <c r="I17" s="34" t="s">
        <v>361</v>
      </c>
      <c r="J17" s="42">
        <v>100</v>
      </c>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spans="1:50" ht="22.7" customHeight="1" x14ac:dyDescent="0.25">
      <c r="A18" s="4" t="s">
        <v>14</v>
      </c>
      <c r="B18" s="15" t="s">
        <v>209</v>
      </c>
      <c r="C18" s="1">
        <v>114</v>
      </c>
      <c r="D18" s="25">
        <v>314.37</v>
      </c>
      <c r="E18" s="25">
        <v>114</v>
      </c>
      <c r="F18" s="25">
        <v>5.58</v>
      </c>
      <c r="G18" s="25">
        <v>636.12</v>
      </c>
      <c r="H18" s="34" t="s">
        <v>359</v>
      </c>
      <c r="I18" s="34" t="s">
        <v>361</v>
      </c>
      <c r="J18" s="42">
        <v>100</v>
      </c>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spans="1:50" ht="22.7" customHeight="1" x14ac:dyDescent="0.25">
      <c r="A19" s="4" t="s">
        <v>14</v>
      </c>
      <c r="B19" s="15" t="s">
        <v>210</v>
      </c>
      <c r="C19" s="1">
        <v>114</v>
      </c>
      <c r="D19" s="25">
        <v>1534.23</v>
      </c>
      <c r="E19" s="25">
        <v>203</v>
      </c>
      <c r="F19" s="25">
        <v>13.61</v>
      </c>
      <c r="G19" s="25">
        <v>2762.83</v>
      </c>
      <c r="H19" s="34" t="s">
        <v>359</v>
      </c>
      <c r="I19" s="34" t="s">
        <v>361</v>
      </c>
      <c r="J19" s="42">
        <v>100</v>
      </c>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spans="1:50" ht="22.7" customHeight="1" x14ac:dyDescent="0.25">
      <c r="A20" s="4" t="s">
        <v>15</v>
      </c>
      <c r="B20" s="15" t="s">
        <v>211</v>
      </c>
      <c r="C20" s="1">
        <v>114</v>
      </c>
      <c r="D20" s="25">
        <v>590.21</v>
      </c>
      <c r="E20" s="25">
        <v>177.3</v>
      </c>
      <c r="F20" s="25">
        <v>8.02</v>
      </c>
      <c r="G20" s="25">
        <v>1421.95</v>
      </c>
      <c r="H20" s="34" t="s">
        <v>359</v>
      </c>
      <c r="I20" s="34" t="s">
        <v>362</v>
      </c>
      <c r="J20" s="42">
        <v>100</v>
      </c>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spans="1:50" ht="36.75" customHeight="1" x14ac:dyDescent="0.25">
      <c r="A21" s="4" t="s">
        <v>16</v>
      </c>
      <c r="B21" s="14" t="s">
        <v>212</v>
      </c>
      <c r="C21" s="1">
        <v>114</v>
      </c>
      <c r="D21" s="25">
        <v>367.62</v>
      </c>
      <c r="E21" s="25">
        <v>135.19999999999999</v>
      </c>
      <c r="F21" s="25">
        <v>6.33</v>
      </c>
      <c r="G21" s="25">
        <v>955.82</v>
      </c>
      <c r="H21" s="34" t="s">
        <v>360</v>
      </c>
      <c r="I21" s="34" t="s">
        <v>362</v>
      </c>
      <c r="J21" s="42">
        <v>100</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spans="1:50" ht="22.7" customHeight="1" x14ac:dyDescent="0.25">
      <c r="A22" s="4" t="s">
        <v>17</v>
      </c>
      <c r="B22" s="15" t="s">
        <v>213</v>
      </c>
      <c r="C22" s="1">
        <v>114</v>
      </c>
      <c r="D22" s="25">
        <v>1733.89</v>
      </c>
      <c r="E22" s="25">
        <v>332.8</v>
      </c>
      <c r="F22" s="25">
        <v>13.45</v>
      </c>
      <c r="G22" s="25">
        <v>4476.16</v>
      </c>
      <c r="H22" s="34" t="s">
        <v>361</v>
      </c>
      <c r="I22" s="34" t="s">
        <v>358</v>
      </c>
      <c r="J22" s="42">
        <v>100</v>
      </c>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spans="1:50" ht="33" customHeight="1" x14ac:dyDescent="0.25">
      <c r="A23" s="4" t="s">
        <v>14</v>
      </c>
      <c r="B23" s="14" t="s">
        <v>214</v>
      </c>
      <c r="C23" s="1">
        <v>114</v>
      </c>
      <c r="D23" s="25">
        <v>1257.6500000000001</v>
      </c>
      <c r="E23" s="25">
        <v>360.8</v>
      </c>
      <c r="F23" s="25">
        <v>10.52</v>
      </c>
      <c r="G23" s="25">
        <v>3795.62</v>
      </c>
      <c r="H23" s="34" t="s">
        <v>362</v>
      </c>
      <c r="I23" s="34" t="s">
        <v>358</v>
      </c>
      <c r="J23" s="42">
        <v>100</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spans="1:50" ht="32.25" customHeight="1" x14ac:dyDescent="0.25">
      <c r="A24" s="4" t="s">
        <v>14</v>
      </c>
      <c r="B24" s="14" t="s">
        <v>215</v>
      </c>
      <c r="C24" s="1">
        <v>114</v>
      </c>
      <c r="D24" s="25">
        <v>1076.6199999999999</v>
      </c>
      <c r="E24" s="25">
        <v>165.7</v>
      </c>
      <c r="F24" s="25">
        <v>10.48</v>
      </c>
      <c r="G24" s="25">
        <v>1736.54</v>
      </c>
      <c r="H24" s="34" t="s">
        <v>362</v>
      </c>
      <c r="I24" s="34" t="s">
        <v>358</v>
      </c>
      <c r="J24" s="42">
        <v>100</v>
      </c>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spans="1:50" ht="37.5" customHeight="1" x14ac:dyDescent="0.25">
      <c r="A25" s="4" t="s">
        <v>5</v>
      </c>
      <c r="B25" s="14" t="s">
        <v>216</v>
      </c>
      <c r="C25" s="1">
        <v>114</v>
      </c>
      <c r="D25" s="25">
        <v>1593.92</v>
      </c>
      <c r="E25" s="25">
        <v>296.60000000000002</v>
      </c>
      <c r="F25" s="25">
        <v>11</v>
      </c>
      <c r="G25" s="25">
        <v>3262.6</v>
      </c>
      <c r="H25" s="34" t="s">
        <v>358</v>
      </c>
      <c r="I25" s="34" t="s">
        <v>358</v>
      </c>
      <c r="J25" s="42">
        <v>100</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spans="1:50" ht="23.1" customHeight="1" x14ac:dyDescent="0.25">
      <c r="A26" s="4" t="s">
        <v>18</v>
      </c>
      <c r="B26" s="15" t="s">
        <v>217</v>
      </c>
      <c r="C26" s="1">
        <v>114</v>
      </c>
      <c r="D26" s="25">
        <v>1611.67</v>
      </c>
      <c r="E26" s="25">
        <v>296.60000000000002</v>
      </c>
      <c r="F26" s="25">
        <v>16.27</v>
      </c>
      <c r="G26" s="25">
        <v>4825.68</v>
      </c>
      <c r="H26" s="34" t="s">
        <v>358</v>
      </c>
      <c r="I26" s="34" t="s">
        <v>358</v>
      </c>
      <c r="J26" s="42">
        <v>100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spans="1:50" ht="22.7" customHeight="1" x14ac:dyDescent="0.25">
      <c r="A27" s="6" t="s">
        <v>19</v>
      </c>
      <c r="B27" s="16" t="s">
        <v>218</v>
      </c>
      <c r="C27" s="21">
        <v>114</v>
      </c>
      <c r="D27" s="26">
        <v>434.01</v>
      </c>
      <c r="E27" s="26">
        <v>75.099999999999994</v>
      </c>
      <c r="F27" s="26">
        <v>6.24</v>
      </c>
      <c r="G27" s="26">
        <v>468.62</v>
      </c>
      <c r="H27" s="35" t="s">
        <v>363</v>
      </c>
      <c r="I27" s="35" t="s">
        <v>360</v>
      </c>
      <c r="J27" s="42">
        <v>100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spans="1:50" ht="22.7" customHeight="1" x14ac:dyDescent="0.25">
      <c r="A28" s="6" t="s">
        <v>20</v>
      </c>
      <c r="B28" s="16" t="s">
        <v>219</v>
      </c>
      <c r="C28" s="21">
        <v>114</v>
      </c>
      <c r="D28" s="26">
        <v>105.57</v>
      </c>
      <c r="E28" s="26">
        <v>29</v>
      </c>
      <c r="F28" s="26">
        <v>6.86</v>
      </c>
      <c r="G28" s="26">
        <v>198.94</v>
      </c>
      <c r="H28" s="35" t="s">
        <v>359</v>
      </c>
      <c r="I28" s="35" t="s">
        <v>361</v>
      </c>
      <c r="J28" s="42">
        <v>100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spans="1:50" ht="22.7" customHeight="1" x14ac:dyDescent="0.25">
      <c r="A29" s="6" t="s">
        <v>21</v>
      </c>
      <c r="B29" s="16" t="s">
        <v>220</v>
      </c>
      <c r="C29" s="21">
        <v>114</v>
      </c>
      <c r="D29" s="26">
        <v>2077.09</v>
      </c>
      <c r="E29" s="26">
        <v>270.89999999999998</v>
      </c>
      <c r="F29" s="26">
        <v>14.41</v>
      </c>
      <c r="G29" s="26">
        <v>3903.67</v>
      </c>
      <c r="H29" s="35" t="s">
        <v>360</v>
      </c>
      <c r="I29" s="35" t="s">
        <v>361</v>
      </c>
      <c r="J29" s="42">
        <v>100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spans="1:50" ht="22.7" customHeight="1" x14ac:dyDescent="0.25">
      <c r="A30" s="6" t="s">
        <v>22</v>
      </c>
      <c r="B30" s="16" t="s">
        <v>221</v>
      </c>
      <c r="C30" s="21">
        <v>114</v>
      </c>
      <c r="D30" s="26">
        <v>2011.24</v>
      </c>
      <c r="E30" s="26">
        <v>258.3</v>
      </c>
      <c r="F30" s="26">
        <v>15.48</v>
      </c>
      <c r="G30" s="26">
        <v>3998.48</v>
      </c>
      <c r="H30" s="35" t="s">
        <v>360</v>
      </c>
      <c r="I30" s="35" t="s">
        <v>361</v>
      </c>
      <c r="J30" s="42">
        <v>100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spans="1:50" ht="22.7" customHeight="1" x14ac:dyDescent="0.25">
      <c r="A31" s="6" t="s">
        <v>23</v>
      </c>
      <c r="B31" s="16" t="s">
        <v>222</v>
      </c>
      <c r="C31" s="21">
        <v>114</v>
      </c>
      <c r="D31" s="26">
        <v>416.29</v>
      </c>
      <c r="E31" s="26">
        <v>81.7</v>
      </c>
      <c r="F31" s="26">
        <v>10.19</v>
      </c>
      <c r="G31" s="26">
        <v>832.52</v>
      </c>
      <c r="H31" s="35" t="s">
        <v>362</v>
      </c>
      <c r="I31" s="35" t="s">
        <v>358</v>
      </c>
      <c r="J31" s="42">
        <v>100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spans="1:50" ht="22.7" customHeight="1" x14ac:dyDescent="0.25">
      <c r="A32" s="6" t="s">
        <v>24</v>
      </c>
      <c r="B32" s="16" t="s">
        <v>223</v>
      </c>
      <c r="C32" s="21">
        <v>114</v>
      </c>
      <c r="D32" s="26">
        <v>598.78</v>
      </c>
      <c r="E32" s="26">
        <v>143.69999999999999</v>
      </c>
      <c r="F32" s="26">
        <v>5.39</v>
      </c>
      <c r="G32" s="26">
        <v>774.54</v>
      </c>
      <c r="H32" s="35" t="s">
        <v>362</v>
      </c>
      <c r="I32" s="35" t="s">
        <v>358</v>
      </c>
      <c r="J32" s="42">
        <v>100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spans="1:50" ht="22.7" customHeight="1" x14ac:dyDescent="0.25">
      <c r="A33" s="6" t="s">
        <v>25</v>
      </c>
      <c r="B33" s="16" t="s">
        <v>224</v>
      </c>
      <c r="C33" s="21">
        <v>114</v>
      </c>
      <c r="D33" s="26">
        <v>1004.71</v>
      </c>
      <c r="E33" s="26">
        <v>188.9</v>
      </c>
      <c r="F33" s="26">
        <v>11.35</v>
      </c>
      <c r="G33" s="26">
        <v>2144.02</v>
      </c>
      <c r="H33" s="35" t="s">
        <v>362</v>
      </c>
      <c r="I33" s="35" t="s">
        <v>358</v>
      </c>
      <c r="J33" s="42">
        <v>100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spans="1:50" ht="22.7" customHeight="1" x14ac:dyDescent="0.25">
      <c r="A34" s="6" t="s">
        <v>26</v>
      </c>
      <c r="B34" s="16" t="s">
        <v>225</v>
      </c>
      <c r="C34" s="21">
        <v>114</v>
      </c>
      <c r="D34" s="26">
        <v>1523.33</v>
      </c>
      <c r="E34" s="26">
        <v>316.3</v>
      </c>
      <c r="F34" s="26">
        <v>10.35</v>
      </c>
      <c r="G34" s="26">
        <v>3273.71</v>
      </c>
      <c r="H34" s="35" t="s">
        <v>358</v>
      </c>
      <c r="I34" s="35" t="s">
        <v>358</v>
      </c>
      <c r="J34" s="42">
        <v>100</v>
      </c>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spans="1:50" ht="30.75" customHeight="1" x14ac:dyDescent="0.25">
      <c r="A35" s="6" t="s">
        <v>27</v>
      </c>
      <c r="B35" s="17" t="s">
        <v>226</v>
      </c>
      <c r="C35" s="21">
        <v>114</v>
      </c>
      <c r="D35" s="26">
        <v>2669.41</v>
      </c>
      <c r="E35" s="26">
        <v>353</v>
      </c>
      <c r="F35" s="26">
        <v>12.29</v>
      </c>
      <c r="G35" s="26">
        <v>4338.37</v>
      </c>
      <c r="H35" s="35" t="s">
        <v>363</v>
      </c>
      <c r="I35" s="35" t="s">
        <v>360</v>
      </c>
      <c r="J35" s="42">
        <v>100</v>
      </c>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spans="1:50" ht="31.35" customHeight="1" x14ac:dyDescent="0.25">
      <c r="A36" s="6" t="s">
        <v>28</v>
      </c>
      <c r="B36" s="17" t="s">
        <v>227</v>
      </c>
      <c r="C36" s="21">
        <v>114</v>
      </c>
      <c r="D36" s="26">
        <v>346.8</v>
      </c>
      <c r="E36" s="26">
        <v>47.8</v>
      </c>
      <c r="F36" s="26">
        <v>10.62</v>
      </c>
      <c r="G36" s="26">
        <v>507.64</v>
      </c>
      <c r="H36" s="35" t="s">
        <v>362</v>
      </c>
      <c r="I36" s="35" t="s">
        <v>358</v>
      </c>
      <c r="J36" s="42">
        <v>100</v>
      </c>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spans="1:50" ht="30.75" customHeight="1" x14ac:dyDescent="0.25">
      <c r="A37" s="6" t="s">
        <v>29</v>
      </c>
      <c r="B37" s="17" t="s">
        <v>228</v>
      </c>
      <c r="C37" s="21">
        <v>113</v>
      </c>
      <c r="D37" s="26">
        <v>8162.01</v>
      </c>
      <c r="E37" s="26">
        <v>1170</v>
      </c>
      <c r="F37" s="26">
        <v>21.38</v>
      </c>
      <c r="G37" s="26">
        <v>25014.6</v>
      </c>
      <c r="H37" s="35" t="s">
        <v>364</v>
      </c>
      <c r="I37" s="35" t="s">
        <v>362</v>
      </c>
      <c r="J37" s="42">
        <v>100</v>
      </c>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spans="1:50" ht="30.75" customHeight="1" x14ac:dyDescent="0.25">
      <c r="A38" s="6" t="s">
        <v>27</v>
      </c>
      <c r="B38" s="17" t="s">
        <v>229</v>
      </c>
      <c r="C38" s="21">
        <v>113</v>
      </c>
      <c r="D38" s="26">
        <v>8882.1200000000008</v>
      </c>
      <c r="E38" s="26">
        <v>435.5</v>
      </c>
      <c r="F38" s="26">
        <v>27.52</v>
      </c>
      <c r="G38" s="26">
        <v>11984.96</v>
      </c>
      <c r="H38" s="35" t="s">
        <v>360</v>
      </c>
      <c r="I38" s="35" t="s">
        <v>358</v>
      </c>
      <c r="J38" s="42">
        <v>100</v>
      </c>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spans="1:50" ht="30.75" customHeight="1" x14ac:dyDescent="0.25">
      <c r="A39" s="6" t="s">
        <v>30</v>
      </c>
      <c r="B39" s="17" t="s">
        <v>230</v>
      </c>
      <c r="C39" s="21">
        <v>113</v>
      </c>
      <c r="D39" s="26">
        <v>9097.8799999999992</v>
      </c>
      <c r="E39" s="26">
        <v>497.22</v>
      </c>
      <c r="F39" s="26">
        <v>24.69</v>
      </c>
      <c r="G39" s="26">
        <v>12276.36</v>
      </c>
      <c r="H39" s="35" t="s">
        <v>360</v>
      </c>
      <c r="I39" s="35" t="s">
        <v>358</v>
      </c>
      <c r="J39" s="42">
        <v>100</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spans="1:50" ht="22.7" customHeight="1" x14ac:dyDescent="0.25">
      <c r="A40" s="4" t="s">
        <v>31</v>
      </c>
      <c r="B40" s="15" t="s">
        <v>231</v>
      </c>
      <c r="C40" s="1">
        <v>114</v>
      </c>
      <c r="D40" s="25">
        <v>1271.8699999999999</v>
      </c>
      <c r="E40" s="25">
        <v>249.5</v>
      </c>
      <c r="F40" s="25">
        <v>6.84</v>
      </c>
      <c r="G40" s="25">
        <v>1706.58</v>
      </c>
      <c r="H40" s="34" t="s">
        <v>365</v>
      </c>
      <c r="I40" s="34" t="s">
        <v>358</v>
      </c>
      <c r="J40" s="42">
        <v>100</v>
      </c>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spans="1:50" ht="33.75" customHeight="1" x14ac:dyDescent="0.25">
      <c r="A41" s="4" t="s">
        <v>32</v>
      </c>
      <c r="B41" s="14" t="s">
        <v>232</v>
      </c>
      <c r="C41" s="1">
        <v>114</v>
      </c>
      <c r="D41" s="25">
        <v>1571.45</v>
      </c>
      <c r="E41" s="25">
        <v>388</v>
      </c>
      <c r="F41" s="25">
        <v>5.68</v>
      </c>
      <c r="G41" s="25">
        <v>2203.84</v>
      </c>
      <c r="H41" s="34" t="s">
        <v>365</v>
      </c>
      <c r="I41" s="34" t="s">
        <v>358</v>
      </c>
      <c r="J41" s="42">
        <v>100</v>
      </c>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spans="1:50" ht="24" customHeight="1" x14ac:dyDescent="0.25">
      <c r="A42" s="4" t="s">
        <v>33</v>
      </c>
      <c r="B42" s="14" t="s">
        <v>233</v>
      </c>
      <c r="C42" s="1">
        <v>114</v>
      </c>
      <c r="D42" s="25">
        <v>1193.32</v>
      </c>
      <c r="E42" s="25">
        <v>184.3</v>
      </c>
      <c r="F42" s="25">
        <v>10.87</v>
      </c>
      <c r="G42" s="25">
        <v>2003.34</v>
      </c>
      <c r="H42" s="34" t="s">
        <v>365</v>
      </c>
      <c r="I42" s="34" t="s">
        <v>358</v>
      </c>
      <c r="J42" s="42">
        <v>100</v>
      </c>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spans="1:50" ht="22.7" customHeight="1" x14ac:dyDescent="0.25">
      <c r="A43" s="4" t="s">
        <v>34</v>
      </c>
      <c r="B43" s="15" t="s">
        <v>234</v>
      </c>
      <c r="C43" s="1">
        <v>114</v>
      </c>
      <c r="D43" s="25">
        <v>1993.74</v>
      </c>
      <c r="E43" s="25">
        <v>708</v>
      </c>
      <c r="F43" s="25">
        <v>5.54</v>
      </c>
      <c r="G43" s="25">
        <v>3922.32</v>
      </c>
      <c r="H43" s="34" t="s">
        <v>365</v>
      </c>
      <c r="I43" s="34" t="s">
        <v>358</v>
      </c>
      <c r="J43" s="42">
        <v>100</v>
      </c>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spans="1:50" ht="48.75" customHeight="1" x14ac:dyDescent="0.25">
      <c r="A44" s="4" t="s">
        <v>35</v>
      </c>
      <c r="B44" s="14" t="s">
        <v>235</v>
      </c>
      <c r="C44" s="1">
        <v>114</v>
      </c>
      <c r="D44" s="25">
        <v>1838.24</v>
      </c>
      <c r="E44" s="25">
        <v>360</v>
      </c>
      <c r="F44" s="25">
        <v>8.6300000000000008</v>
      </c>
      <c r="G44" s="25">
        <v>3106.8</v>
      </c>
      <c r="H44" s="34" t="s">
        <v>365</v>
      </c>
      <c r="I44" s="34" t="s">
        <v>358</v>
      </c>
      <c r="J44" s="42">
        <v>100</v>
      </c>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spans="1:50" ht="30.75" customHeight="1" x14ac:dyDescent="0.25">
      <c r="A45" s="4" t="s">
        <v>36</v>
      </c>
      <c r="B45" s="14" t="s">
        <v>236</v>
      </c>
      <c r="C45" s="1">
        <v>114</v>
      </c>
      <c r="D45" s="25">
        <v>1410.2</v>
      </c>
      <c r="E45" s="25">
        <v>456.5</v>
      </c>
      <c r="F45" s="25">
        <v>5.12</v>
      </c>
      <c r="G45" s="25">
        <v>2338.2800000000002</v>
      </c>
      <c r="H45" s="34" t="s">
        <v>365</v>
      </c>
      <c r="I45" s="34" t="s">
        <v>358</v>
      </c>
      <c r="J45" s="42">
        <v>100</v>
      </c>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spans="1:50" ht="57" customHeight="1" x14ac:dyDescent="0.25">
      <c r="A46" s="5" t="s">
        <v>37</v>
      </c>
      <c r="B46" s="14" t="s">
        <v>237</v>
      </c>
      <c r="C46" s="1">
        <v>114</v>
      </c>
      <c r="D46" s="25">
        <v>1396.65</v>
      </c>
      <c r="E46" s="25">
        <v>620.1</v>
      </c>
      <c r="F46" s="25">
        <v>4.05</v>
      </c>
      <c r="G46" s="25">
        <v>2511.41</v>
      </c>
      <c r="H46" s="34" t="s">
        <v>365</v>
      </c>
      <c r="I46" s="34" t="s">
        <v>358</v>
      </c>
      <c r="J46" s="42">
        <v>100</v>
      </c>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spans="1:50" ht="22.7" customHeight="1" x14ac:dyDescent="0.25">
      <c r="A47" s="5" t="s">
        <v>38</v>
      </c>
      <c r="B47" s="15" t="s">
        <v>238</v>
      </c>
      <c r="C47" s="1">
        <v>114</v>
      </c>
      <c r="D47" s="25">
        <v>752.65</v>
      </c>
      <c r="E47" s="25">
        <v>125</v>
      </c>
      <c r="F47" s="25">
        <v>10.74</v>
      </c>
      <c r="G47" s="25">
        <v>1342.5</v>
      </c>
      <c r="H47" s="34" t="s">
        <v>365</v>
      </c>
      <c r="I47" s="34" t="s">
        <v>358</v>
      </c>
      <c r="J47" s="42">
        <v>100</v>
      </c>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spans="1:50" ht="28.5" customHeight="1" x14ac:dyDescent="0.25">
      <c r="A48" s="5" t="s">
        <v>39</v>
      </c>
      <c r="B48" s="14" t="s">
        <v>239</v>
      </c>
      <c r="C48" s="1">
        <v>114</v>
      </c>
      <c r="D48" s="25">
        <v>1769.75</v>
      </c>
      <c r="E48" s="25">
        <v>322</v>
      </c>
      <c r="F48" s="25">
        <v>9.9</v>
      </c>
      <c r="G48" s="25">
        <v>3187.8</v>
      </c>
      <c r="H48" s="34" t="s">
        <v>365</v>
      </c>
      <c r="I48" s="34" t="s">
        <v>358</v>
      </c>
      <c r="J48" s="42">
        <v>100</v>
      </c>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spans="1:50" ht="42.75" customHeight="1" x14ac:dyDescent="0.25">
      <c r="A49" s="5" t="s">
        <v>33</v>
      </c>
      <c r="B49" s="14" t="s">
        <v>240</v>
      </c>
      <c r="C49" s="1">
        <v>114</v>
      </c>
      <c r="D49" s="25">
        <v>1092.4100000000001</v>
      </c>
      <c r="E49" s="25">
        <v>185</v>
      </c>
      <c r="F49" s="25">
        <v>9.9600000000000009</v>
      </c>
      <c r="G49" s="25">
        <v>1842.6</v>
      </c>
      <c r="H49" s="34" t="s">
        <v>365</v>
      </c>
      <c r="I49" s="34" t="s">
        <v>358</v>
      </c>
      <c r="J49" s="42">
        <v>100</v>
      </c>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spans="1:50" ht="28.5" customHeight="1" x14ac:dyDescent="0.25">
      <c r="A50" s="4" t="s">
        <v>40</v>
      </c>
      <c r="B50" s="14" t="s">
        <v>241</v>
      </c>
      <c r="C50" s="1">
        <v>114</v>
      </c>
      <c r="D50" s="25">
        <v>1727.39</v>
      </c>
      <c r="E50" s="25">
        <v>354.1</v>
      </c>
      <c r="F50" s="25">
        <v>9.4700000000000006</v>
      </c>
      <c r="G50" s="25">
        <v>3353.33</v>
      </c>
      <c r="H50" s="34" t="s">
        <v>366</v>
      </c>
      <c r="I50" s="34" t="s">
        <v>358</v>
      </c>
      <c r="J50" s="42">
        <v>100</v>
      </c>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spans="1:50" ht="28.5" customHeight="1" x14ac:dyDescent="0.25">
      <c r="A51" s="4" t="s">
        <v>41</v>
      </c>
      <c r="B51" s="14" t="s">
        <v>242</v>
      </c>
      <c r="C51" s="1">
        <v>114</v>
      </c>
      <c r="D51" s="25">
        <v>1247.73</v>
      </c>
      <c r="E51" s="25">
        <v>283</v>
      </c>
      <c r="F51" s="25">
        <v>13.47</v>
      </c>
      <c r="G51" s="25">
        <v>3812.01</v>
      </c>
      <c r="H51" s="34" t="s">
        <v>366</v>
      </c>
      <c r="I51" s="34" t="s">
        <v>358</v>
      </c>
      <c r="J51" s="42">
        <v>100</v>
      </c>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spans="1:50" ht="22.7" customHeight="1" x14ac:dyDescent="0.25">
      <c r="A52" s="4" t="s">
        <v>41</v>
      </c>
      <c r="B52" s="14" t="s">
        <v>243</v>
      </c>
      <c r="C52" s="1">
        <v>114</v>
      </c>
      <c r="D52" s="25">
        <v>1768.86</v>
      </c>
      <c r="E52" s="25">
        <v>229.5</v>
      </c>
      <c r="F52" s="25">
        <v>13.35</v>
      </c>
      <c r="G52" s="25">
        <v>3063.83</v>
      </c>
      <c r="H52" s="34" t="s">
        <v>366</v>
      </c>
      <c r="I52" s="34" t="s">
        <v>358</v>
      </c>
      <c r="J52" s="42">
        <v>100</v>
      </c>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spans="1:50" ht="22.7" customHeight="1" x14ac:dyDescent="0.25">
      <c r="A53" s="4" t="s">
        <v>42</v>
      </c>
      <c r="B53" s="14" t="s">
        <v>244</v>
      </c>
      <c r="C53" s="1">
        <v>114</v>
      </c>
      <c r="D53" s="25">
        <v>3890.44</v>
      </c>
      <c r="E53" s="25">
        <v>438.5</v>
      </c>
      <c r="F53" s="25">
        <v>17.78</v>
      </c>
      <c r="G53" s="25">
        <v>7796.53</v>
      </c>
      <c r="H53" s="34" t="s">
        <v>366</v>
      </c>
      <c r="I53" s="34" t="s">
        <v>358</v>
      </c>
      <c r="J53" s="42">
        <v>100</v>
      </c>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spans="1:50" ht="28.5" customHeight="1" x14ac:dyDescent="0.25">
      <c r="A54" s="4" t="s">
        <v>43</v>
      </c>
      <c r="B54" s="14" t="s">
        <v>245</v>
      </c>
      <c r="C54" s="1">
        <v>114</v>
      </c>
      <c r="D54" s="25">
        <v>2309.31</v>
      </c>
      <c r="E54" s="25">
        <v>454</v>
      </c>
      <c r="F54" s="25">
        <v>10.01</v>
      </c>
      <c r="G54" s="25">
        <v>4544.54</v>
      </c>
      <c r="H54" s="34" t="s">
        <v>366</v>
      </c>
      <c r="I54" s="34" t="s">
        <v>358</v>
      </c>
      <c r="J54" s="42">
        <v>100</v>
      </c>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spans="1:50" ht="22.7" customHeight="1" x14ac:dyDescent="0.25">
      <c r="A55" s="4" t="s">
        <v>44</v>
      </c>
      <c r="B55" s="15" t="s">
        <v>246</v>
      </c>
      <c r="C55" s="1">
        <v>114</v>
      </c>
      <c r="D55" s="25">
        <v>1089.31</v>
      </c>
      <c r="E55" s="25">
        <v>139.19999999999999</v>
      </c>
      <c r="F55" s="25">
        <v>10.81</v>
      </c>
      <c r="G55" s="25">
        <v>1504.75</v>
      </c>
      <c r="H55" s="34" t="s">
        <v>366</v>
      </c>
      <c r="I55" s="34" t="s">
        <v>358</v>
      </c>
      <c r="J55" s="42">
        <v>100</v>
      </c>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spans="1:50" ht="22.7" customHeight="1" x14ac:dyDescent="0.25">
      <c r="A56" s="4" t="s">
        <v>45</v>
      </c>
      <c r="B56" s="15" t="s">
        <v>247</v>
      </c>
      <c r="C56" s="1">
        <v>114</v>
      </c>
      <c r="D56" s="25">
        <v>1352.5</v>
      </c>
      <c r="E56" s="25">
        <v>262</v>
      </c>
      <c r="F56" s="25">
        <v>10.71</v>
      </c>
      <c r="G56" s="25">
        <v>2806.02</v>
      </c>
      <c r="H56" s="34" t="s">
        <v>366</v>
      </c>
      <c r="I56" s="34" t="s">
        <v>358</v>
      </c>
      <c r="J56" s="42">
        <v>100</v>
      </c>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spans="1:50" ht="22.7" customHeight="1" x14ac:dyDescent="0.25">
      <c r="A57" s="4" t="s">
        <v>46</v>
      </c>
      <c r="B57" s="15" t="s">
        <v>248</v>
      </c>
      <c r="C57" s="1">
        <v>114</v>
      </c>
      <c r="D57" s="25">
        <v>1372.56</v>
      </c>
      <c r="E57" s="25">
        <v>206.8</v>
      </c>
      <c r="F57" s="25">
        <v>13.16</v>
      </c>
      <c r="G57" s="25">
        <v>2721.49</v>
      </c>
      <c r="H57" s="34" t="s">
        <v>366</v>
      </c>
      <c r="I57" s="34" t="s">
        <v>358</v>
      </c>
      <c r="J57" s="42">
        <v>100</v>
      </c>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spans="1:50" ht="22.7" customHeight="1" x14ac:dyDescent="0.25">
      <c r="A58" s="4" t="s">
        <v>47</v>
      </c>
      <c r="B58" s="15" t="s">
        <v>249</v>
      </c>
      <c r="C58" s="1">
        <v>114</v>
      </c>
      <c r="D58" s="25">
        <v>3861.2</v>
      </c>
      <c r="E58" s="25">
        <v>410.5</v>
      </c>
      <c r="F58" s="25">
        <v>19.64</v>
      </c>
      <c r="G58" s="25">
        <v>8062.22</v>
      </c>
      <c r="H58" s="34" t="s">
        <v>366</v>
      </c>
      <c r="I58" s="34" t="s">
        <v>358</v>
      </c>
      <c r="J58" s="42">
        <v>100</v>
      </c>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spans="1:50" ht="28.5" customHeight="1" x14ac:dyDescent="0.25">
      <c r="A59" s="4" t="s">
        <v>48</v>
      </c>
      <c r="B59" s="14" t="s">
        <v>250</v>
      </c>
      <c r="C59" s="1">
        <v>114</v>
      </c>
      <c r="D59" s="25">
        <v>3373.49</v>
      </c>
      <c r="E59" s="25">
        <v>540</v>
      </c>
      <c r="F59" s="25">
        <v>13.19</v>
      </c>
      <c r="G59" s="25">
        <v>7122.6</v>
      </c>
      <c r="H59" s="34" t="s">
        <v>366</v>
      </c>
      <c r="I59" s="34" t="s">
        <v>358</v>
      </c>
      <c r="J59" s="42">
        <v>100</v>
      </c>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spans="1:50" ht="28.5" customHeight="1" x14ac:dyDescent="0.25">
      <c r="A60" s="4" t="s">
        <v>49</v>
      </c>
      <c r="B60" s="14" t="s">
        <v>251</v>
      </c>
      <c r="C60" s="1">
        <v>114</v>
      </c>
      <c r="D60" s="25">
        <v>1695.43</v>
      </c>
      <c r="E60" s="25">
        <v>323</v>
      </c>
      <c r="F60" s="25">
        <v>11.06</v>
      </c>
      <c r="G60" s="25">
        <v>3572.38</v>
      </c>
      <c r="H60" s="34" t="s">
        <v>361</v>
      </c>
      <c r="I60" s="34" t="s">
        <v>358</v>
      </c>
      <c r="J60" s="42">
        <v>100</v>
      </c>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spans="1:50" ht="28.5" customHeight="1" x14ac:dyDescent="0.25">
      <c r="A61" s="4" t="s">
        <v>48</v>
      </c>
      <c r="B61" s="14" t="s">
        <v>252</v>
      </c>
      <c r="C61" s="1">
        <v>114</v>
      </c>
      <c r="D61" s="25">
        <v>2964</v>
      </c>
      <c r="E61" s="25">
        <v>524.20000000000005</v>
      </c>
      <c r="F61" s="25">
        <v>10.08</v>
      </c>
      <c r="G61" s="25">
        <v>5283.94</v>
      </c>
      <c r="H61" s="34" t="s">
        <v>361</v>
      </c>
      <c r="I61" s="34" t="s">
        <v>358</v>
      </c>
      <c r="J61" s="42">
        <v>100</v>
      </c>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spans="1:50" ht="28.5" customHeight="1" x14ac:dyDescent="0.25">
      <c r="A62" s="4" t="s">
        <v>50</v>
      </c>
      <c r="B62" s="14" t="s">
        <v>253</v>
      </c>
      <c r="C62" s="1">
        <v>114</v>
      </c>
      <c r="D62" s="25">
        <v>3100</v>
      </c>
      <c r="E62" s="25">
        <v>628</v>
      </c>
      <c r="F62" s="25">
        <v>8.7899999999999991</v>
      </c>
      <c r="G62" s="25">
        <v>5520.12</v>
      </c>
      <c r="H62" s="34" t="s">
        <v>361</v>
      </c>
      <c r="I62" s="34" t="s">
        <v>358</v>
      </c>
      <c r="J62" s="42">
        <v>100</v>
      </c>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spans="1:50" ht="57" customHeight="1" x14ac:dyDescent="0.25">
      <c r="A63" s="4" t="s">
        <v>51</v>
      </c>
      <c r="B63" s="14" t="s">
        <v>254</v>
      </c>
      <c r="C63" s="1">
        <v>114</v>
      </c>
      <c r="D63" s="25">
        <v>2684</v>
      </c>
      <c r="E63" s="25">
        <v>778</v>
      </c>
      <c r="F63" s="25">
        <v>6.01</v>
      </c>
      <c r="G63" s="25">
        <v>4675.78</v>
      </c>
      <c r="H63" s="34" t="s">
        <v>361</v>
      </c>
      <c r="I63" s="34" t="s">
        <v>358</v>
      </c>
      <c r="J63" s="42">
        <v>100</v>
      </c>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spans="1:50" ht="28.5" customHeight="1" x14ac:dyDescent="0.25">
      <c r="A64" s="4" t="s">
        <v>52</v>
      </c>
      <c r="B64" s="14" t="s">
        <v>255</v>
      </c>
      <c r="C64" s="1">
        <v>114</v>
      </c>
      <c r="D64" s="25">
        <v>2996</v>
      </c>
      <c r="E64" s="25">
        <v>1108.5</v>
      </c>
      <c r="F64" s="25">
        <v>4.5599999999999996</v>
      </c>
      <c r="G64" s="25">
        <v>5054.76</v>
      </c>
      <c r="H64" s="34" t="s">
        <v>361</v>
      </c>
      <c r="I64" s="34" t="s">
        <v>358</v>
      </c>
      <c r="J64" s="42">
        <v>100</v>
      </c>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spans="1:50" ht="31.7" customHeight="1" x14ac:dyDescent="0.25">
      <c r="A65" s="4" t="s">
        <v>53</v>
      </c>
      <c r="B65" s="14" t="s">
        <v>256</v>
      </c>
      <c r="C65" s="1">
        <v>114</v>
      </c>
      <c r="D65" s="25">
        <v>309.08999999999997</v>
      </c>
      <c r="E65" s="25">
        <v>117.1</v>
      </c>
      <c r="F65" s="25">
        <v>5.75</v>
      </c>
      <c r="G65" s="25">
        <v>673.33</v>
      </c>
      <c r="H65" s="34" t="s">
        <v>365</v>
      </c>
      <c r="I65" s="34" t="s">
        <v>358</v>
      </c>
      <c r="J65" s="42">
        <v>100</v>
      </c>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spans="1:50" ht="19.5" customHeight="1" x14ac:dyDescent="0.25">
      <c r="A66" s="4" t="s">
        <v>54</v>
      </c>
      <c r="B66" s="14" t="s">
        <v>257</v>
      </c>
      <c r="C66" s="1">
        <v>114</v>
      </c>
      <c r="D66" s="25">
        <v>749.68</v>
      </c>
      <c r="E66" s="25">
        <v>214.5</v>
      </c>
      <c r="F66" s="25">
        <v>6.12</v>
      </c>
      <c r="G66" s="25">
        <v>1312.74</v>
      </c>
      <c r="H66" s="34" t="s">
        <v>365</v>
      </c>
      <c r="I66" s="34" t="s">
        <v>358</v>
      </c>
      <c r="J66" s="42">
        <v>100</v>
      </c>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spans="1:50" ht="32.25" customHeight="1" x14ac:dyDescent="0.25">
      <c r="A67" s="4" t="s">
        <v>55</v>
      </c>
      <c r="B67" s="14" t="s">
        <v>258</v>
      </c>
      <c r="C67" s="1">
        <v>114</v>
      </c>
      <c r="D67" s="25">
        <v>724.17</v>
      </c>
      <c r="E67" s="25">
        <v>205</v>
      </c>
      <c r="F67" s="25">
        <v>6.46</v>
      </c>
      <c r="G67" s="25">
        <v>1324.3</v>
      </c>
      <c r="H67" s="34" t="s">
        <v>365</v>
      </c>
      <c r="I67" s="34" t="s">
        <v>358</v>
      </c>
      <c r="J67" s="42">
        <v>100</v>
      </c>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spans="1:50" ht="27" customHeight="1" x14ac:dyDescent="0.25">
      <c r="A68" s="4" t="s">
        <v>56</v>
      </c>
      <c r="B68" s="14" t="s">
        <v>259</v>
      </c>
      <c r="C68" s="1">
        <v>114</v>
      </c>
      <c r="D68" s="25">
        <v>734.49</v>
      </c>
      <c r="E68" s="25">
        <v>143.6</v>
      </c>
      <c r="F68" s="25">
        <v>8.8000000000000007</v>
      </c>
      <c r="G68" s="25">
        <v>1263.68</v>
      </c>
      <c r="H68" s="34" t="s">
        <v>365</v>
      </c>
      <c r="I68" s="34" t="s">
        <v>358</v>
      </c>
      <c r="J68" s="42">
        <v>100</v>
      </c>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spans="1:50" ht="27" customHeight="1" x14ac:dyDescent="0.25">
      <c r="A69" s="4" t="s">
        <v>57</v>
      </c>
      <c r="B69" s="14" t="s">
        <v>260</v>
      </c>
      <c r="C69" s="1">
        <v>114</v>
      </c>
      <c r="D69" s="25">
        <v>1424.56</v>
      </c>
      <c r="E69" s="25">
        <v>217.3</v>
      </c>
      <c r="F69" s="25">
        <v>11.38</v>
      </c>
      <c r="G69" s="25">
        <v>2472.87</v>
      </c>
      <c r="H69" s="34" t="s">
        <v>365</v>
      </c>
      <c r="I69" s="34" t="s">
        <v>358</v>
      </c>
      <c r="J69" s="42">
        <v>100</v>
      </c>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spans="1:50" ht="33.75" customHeight="1" x14ac:dyDescent="0.25">
      <c r="A70" s="4" t="s">
        <v>58</v>
      </c>
      <c r="B70" s="14" t="s">
        <v>261</v>
      </c>
      <c r="C70" s="1">
        <v>114</v>
      </c>
      <c r="D70" s="25">
        <v>217.56</v>
      </c>
      <c r="E70" s="25">
        <v>87.5</v>
      </c>
      <c r="F70" s="25">
        <v>5</v>
      </c>
      <c r="G70" s="25">
        <v>437.5</v>
      </c>
      <c r="H70" s="34" t="s">
        <v>365</v>
      </c>
      <c r="I70" s="34" t="s">
        <v>358</v>
      </c>
      <c r="J70" s="42">
        <v>100</v>
      </c>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spans="1:50" ht="31.7" customHeight="1" x14ac:dyDescent="0.25">
      <c r="A71" s="4" t="s">
        <v>59</v>
      </c>
      <c r="B71" s="14" t="s">
        <v>262</v>
      </c>
      <c r="C71" s="1">
        <v>114</v>
      </c>
      <c r="D71" s="25">
        <v>1282.48</v>
      </c>
      <c r="E71" s="25">
        <v>364.5</v>
      </c>
      <c r="F71" s="25">
        <v>5.75</v>
      </c>
      <c r="G71" s="25">
        <v>2095.88</v>
      </c>
      <c r="H71" s="34" t="s">
        <v>365</v>
      </c>
      <c r="I71" s="34" t="s">
        <v>358</v>
      </c>
      <c r="J71" s="42">
        <v>100</v>
      </c>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spans="1:50" ht="27" customHeight="1" x14ac:dyDescent="0.25">
      <c r="A72" s="4" t="s">
        <v>60</v>
      </c>
      <c r="B72" s="14" t="s">
        <v>263</v>
      </c>
      <c r="C72" s="1">
        <v>114</v>
      </c>
      <c r="D72" s="25">
        <v>1632.8510000000001</v>
      </c>
      <c r="E72" s="25">
        <v>235.2</v>
      </c>
      <c r="F72" s="25">
        <v>13.23</v>
      </c>
      <c r="G72" s="25">
        <v>3111.7</v>
      </c>
      <c r="H72" s="34" t="s">
        <v>365</v>
      </c>
      <c r="I72" s="34" t="s">
        <v>358</v>
      </c>
      <c r="J72" s="42">
        <v>100</v>
      </c>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spans="1:50" ht="27" customHeight="1" x14ac:dyDescent="0.25">
      <c r="A73" s="4" t="s">
        <v>61</v>
      </c>
      <c r="B73" s="14" t="s">
        <v>264</v>
      </c>
      <c r="C73" s="1">
        <v>114</v>
      </c>
      <c r="D73" s="25">
        <v>375.61</v>
      </c>
      <c r="E73" s="25">
        <v>123.5</v>
      </c>
      <c r="F73" s="25">
        <v>5.64</v>
      </c>
      <c r="G73" s="25">
        <v>696.54</v>
      </c>
      <c r="H73" s="34" t="s">
        <v>365</v>
      </c>
      <c r="I73" s="34" t="s">
        <v>358</v>
      </c>
      <c r="J73" s="42">
        <v>100</v>
      </c>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spans="1:50" ht="31.35" customHeight="1" x14ac:dyDescent="0.25">
      <c r="A74" s="5" t="s">
        <v>62</v>
      </c>
      <c r="B74" s="14" t="s">
        <v>265</v>
      </c>
      <c r="C74" s="1">
        <v>114</v>
      </c>
      <c r="D74" s="25">
        <v>926.84</v>
      </c>
      <c r="E74" s="25">
        <v>330.9</v>
      </c>
      <c r="F74" s="25">
        <v>4.32</v>
      </c>
      <c r="G74" s="25">
        <v>1429.49</v>
      </c>
      <c r="H74" s="34" t="s">
        <v>365</v>
      </c>
      <c r="I74" s="34" t="s">
        <v>358</v>
      </c>
      <c r="J74" s="42">
        <v>100</v>
      </c>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spans="1:50" ht="33.4" customHeight="1" x14ac:dyDescent="0.25">
      <c r="A75" s="5" t="s">
        <v>63</v>
      </c>
      <c r="B75" s="14" t="s">
        <v>265</v>
      </c>
      <c r="C75" s="1">
        <v>114</v>
      </c>
      <c r="D75" s="25">
        <v>614.51</v>
      </c>
      <c r="E75" s="25">
        <v>66.400000000000006</v>
      </c>
      <c r="F75" s="25">
        <v>16.02</v>
      </c>
      <c r="G75" s="25">
        <v>1063.73</v>
      </c>
      <c r="H75" s="34" t="s">
        <v>365</v>
      </c>
      <c r="I75" s="34" t="s">
        <v>358</v>
      </c>
      <c r="J75" s="42">
        <v>100</v>
      </c>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spans="1:50" ht="31.9" customHeight="1" x14ac:dyDescent="0.25">
      <c r="A76" s="5" t="s">
        <v>64</v>
      </c>
      <c r="B76" s="14" t="s">
        <v>265</v>
      </c>
      <c r="C76" s="1">
        <v>114</v>
      </c>
      <c r="D76" s="25">
        <v>455.72</v>
      </c>
      <c r="E76" s="25">
        <v>171.9</v>
      </c>
      <c r="F76" s="25">
        <v>3.92</v>
      </c>
      <c r="G76" s="25">
        <v>673.85</v>
      </c>
      <c r="H76" s="34" t="s">
        <v>365</v>
      </c>
      <c r="I76" s="34" t="s">
        <v>358</v>
      </c>
      <c r="J76" s="42">
        <v>100</v>
      </c>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spans="1:50" ht="33.4" customHeight="1" x14ac:dyDescent="0.25">
      <c r="A77" s="5" t="s">
        <v>65</v>
      </c>
      <c r="B77" s="14" t="s">
        <v>265</v>
      </c>
      <c r="C77" s="1">
        <v>114</v>
      </c>
      <c r="D77" s="25">
        <v>672.44</v>
      </c>
      <c r="E77" s="25">
        <v>240.3</v>
      </c>
      <c r="F77" s="25">
        <v>4.29</v>
      </c>
      <c r="G77" s="25">
        <v>1030.8900000000001</v>
      </c>
      <c r="H77" s="34" t="s">
        <v>365</v>
      </c>
      <c r="I77" s="34" t="s">
        <v>358</v>
      </c>
      <c r="J77" s="42">
        <v>100</v>
      </c>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spans="1:50" ht="25.5" customHeight="1" x14ac:dyDescent="0.25">
      <c r="A78" s="4" t="s">
        <v>66</v>
      </c>
      <c r="B78" s="14" t="s">
        <v>266</v>
      </c>
      <c r="C78" s="1">
        <v>114</v>
      </c>
      <c r="D78" s="25">
        <v>570.65</v>
      </c>
      <c r="E78" s="25">
        <v>158.30000000000001</v>
      </c>
      <c r="F78" s="25">
        <v>5.35</v>
      </c>
      <c r="G78" s="25">
        <v>846.91</v>
      </c>
      <c r="H78" s="34" t="s">
        <v>365</v>
      </c>
      <c r="I78" s="34" t="s">
        <v>358</v>
      </c>
      <c r="J78" s="42">
        <v>100</v>
      </c>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spans="1:50" ht="39.75" customHeight="1" x14ac:dyDescent="0.25">
      <c r="A79" s="5" t="s">
        <v>67</v>
      </c>
      <c r="B79" s="14" t="s">
        <v>267</v>
      </c>
      <c r="C79" s="1">
        <v>114</v>
      </c>
      <c r="D79" s="25">
        <v>1396.53</v>
      </c>
      <c r="E79" s="25">
        <v>426.5</v>
      </c>
      <c r="F79" s="25">
        <v>5.0599999999999996</v>
      </c>
      <c r="G79" s="25">
        <v>2158.09</v>
      </c>
      <c r="H79" s="34" t="s">
        <v>365</v>
      </c>
      <c r="I79" s="34" t="s">
        <v>358</v>
      </c>
      <c r="J79" s="42">
        <v>100</v>
      </c>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spans="1:50" ht="39.75" customHeight="1" x14ac:dyDescent="0.25">
      <c r="A80" s="4" t="s">
        <v>68</v>
      </c>
      <c r="B80" s="14" t="s">
        <v>268</v>
      </c>
      <c r="C80" s="1">
        <v>114</v>
      </c>
      <c r="D80" s="25">
        <v>1512.02</v>
      </c>
      <c r="E80" s="25">
        <v>327.2</v>
      </c>
      <c r="F80" s="25">
        <v>10.71</v>
      </c>
      <c r="G80" s="25">
        <v>3504.31</v>
      </c>
      <c r="H80" s="34" t="s">
        <v>365</v>
      </c>
      <c r="I80" s="34" t="s">
        <v>358</v>
      </c>
      <c r="J80" s="42">
        <v>100</v>
      </c>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spans="1:50" ht="39.75" customHeight="1" x14ac:dyDescent="0.25">
      <c r="A81" s="4" t="s">
        <v>69</v>
      </c>
      <c r="B81" s="14" t="s">
        <v>269</v>
      </c>
      <c r="C81" s="1">
        <v>114</v>
      </c>
      <c r="D81" s="25">
        <v>259.64999999999998</v>
      </c>
      <c r="E81" s="25">
        <v>141.19999999999999</v>
      </c>
      <c r="F81" s="25">
        <v>2.12</v>
      </c>
      <c r="G81" s="25">
        <v>299.33999999999997</v>
      </c>
      <c r="H81" s="34" t="s">
        <v>365</v>
      </c>
      <c r="I81" s="34" t="s">
        <v>358</v>
      </c>
      <c r="J81" s="42">
        <v>100</v>
      </c>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spans="1:50" ht="28.5" customHeight="1" x14ac:dyDescent="0.25">
      <c r="A82" s="5" t="s">
        <v>70</v>
      </c>
      <c r="B82" s="14" t="s">
        <v>270</v>
      </c>
      <c r="C82" s="1">
        <v>114</v>
      </c>
      <c r="D82" s="25">
        <v>1644.62</v>
      </c>
      <c r="E82" s="25">
        <v>118</v>
      </c>
      <c r="F82" s="25">
        <v>13.58</v>
      </c>
      <c r="G82" s="25">
        <v>1602.44</v>
      </c>
      <c r="H82" s="34" t="s">
        <v>367</v>
      </c>
      <c r="I82" s="34" t="s">
        <v>359</v>
      </c>
      <c r="J82" s="42">
        <v>100</v>
      </c>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spans="1:50" ht="28.5" customHeight="1" x14ac:dyDescent="0.25">
      <c r="A83" s="4" t="s">
        <v>71</v>
      </c>
      <c r="B83" s="14" t="s">
        <v>271</v>
      </c>
      <c r="C83" s="1">
        <v>114</v>
      </c>
      <c r="D83" s="25">
        <v>1931.1</v>
      </c>
      <c r="E83" s="25">
        <v>258</v>
      </c>
      <c r="F83" s="25">
        <v>9.8699999999999992</v>
      </c>
      <c r="G83" s="25">
        <v>2546.46</v>
      </c>
      <c r="H83" s="34" t="s">
        <v>367</v>
      </c>
      <c r="I83" s="34" t="s">
        <v>361</v>
      </c>
      <c r="J83" s="42">
        <v>100</v>
      </c>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spans="1:50" ht="28.5" customHeight="1" x14ac:dyDescent="0.25">
      <c r="A84" s="5" t="s">
        <v>72</v>
      </c>
      <c r="B84" s="14" t="s">
        <v>272</v>
      </c>
      <c r="C84" s="1">
        <v>114</v>
      </c>
      <c r="D84" s="25">
        <v>1602.39</v>
      </c>
      <c r="E84" s="25">
        <v>257</v>
      </c>
      <c r="F84" s="25">
        <v>9.5</v>
      </c>
      <c r="G84" s="25">
        <v>2441.5</v>
      </c>
      <c r="H84" s="34" t="s">
        <v>367</v>
      </c>
      <c r="I84" s="34" t="s">
        <v>362</v>
      </c>
      <c r="J84" s="42">
        <v>100</v>
      </c>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spans="1:50" ht="42.75" customHeight="1" x14ac:dyDescent="0.25">
      <c r="A85" s="4" t="s">
        <v>70</v>
      </c>
      <c r="B85" s="14" t="s">
        <v>273</v>
      </c>
      <c r="C85" s="1">
        <v>114</v>
      </c>
      <c r="D85" s="25">
        <v>712.58</v>
      </c>
      <c r="E85" s="25">
        <v>90</v>
      </c>
      <c r="F85" s="25">
        <v>13.5</v>
      </c>
      <c r="G85" s="25">
        <v>1215</v>
      </c>
      <c r="H85" s="34" t="s">
        <v>367</v>
      </c>
      <c r="I85" s="34" t="s">
        <v>358</v>
      </c>
      <c r="J85" s="42">
        <v>100</v>
      </c>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spans="1:50" ht="22.7" customHeight="1" x14ac:dyDescent="0.25">
      <c r="A86" s="4" t="s">
        <v>73</v>
      </c>
      <c r="B86" s="15" t="s">
        <v>274</v>
      </c>
      <c r="C86" s="1">
        <v>114</v>
      </c>
      <c r="D86" s="25">
        <v>1608.72</v>
      </c>
      <c r="E86" s="25">
        <v>196.7</v>
      </c>
      <c r="F86" s="25">
        <v>14.25</v>
      </c>
      <c r="G86" s="25">
        <v>2802.98</v>
      </c>
      <c r="H86" s="34" t="s">
        <v>367</v>
      </c>
      <c r="I86" s="34" t="s">
        <v>359</v>
      </c>
      <c r="J86" s="42">
        <v>100</v>
      </c>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spans="1:50" ht="38.25" customHeight="1" x14ac:dyDescent="0.25">
      <c r="A87" s="4" t="s">
        <v>74</v>
      </c>
      <c r="B87" s="14" t="s">
        <v>275</v>
      </c>
      <c r="C87" s="1">
        <v>114</v>
      </c>
      <c r="D87" s="25">
        <v>928.3</v>
      </c>
      <c r="E87" s="25">
        <v>298</v>
      </c>
      <c r="F87" s="25">
        <v>4.13</v>
      </c>
      <c r="G87" s="25">
        <v>1230.74</v>
      </c>
      <c r="H87" s="34" t="s">
        <v>367</v>
      </c>
      <c r="I87" s="34" t="s">
        <v>360</v>
      </c>
      <c r="J87" s="42">
        <v>100</v>
      </c>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spans="1:50" ht="22.7" customHeight="1" x14ac:dyDescent="0.25">
      <c r="A88" s="4" t="s">
        <v>75</v>
      </c>
      <c r="B88" s="15" t="s">
        <v>276</v>
      </c>
      <c r="C88" s="1">
        <v>114</v>
      </c>
      <c r="D88" s="25">
        <v>334.2</v>
      </c>
      <c r="E88" s="25">
        <v>127.7</v>
      </c>
      <c r="F88" s="25">
        <v>4.93</v>
      </c>
      <c r="G88" s="25">
        <v>629.55999999999995</v>
      </c>
      <c r="H88" s="34" t="s">
        <v>367</v>
      </c>
      <c r="I88" s="34" t="s">
        <v>360</v>
      </c>
      <c r="J88" s="42">
        <v>100</v>
      </c>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spans="1:50" ht="30.75" customHeight="1" x14ac:dyDescent="0.25">
      <c r="A89" s="4" t="s">
        <v>76</v>
      </c>
      <c r="B89" s="14" t="s">
        <v>277</v>
      </c>
      <c r="C89" s="1">
        <v>114</v>
      </c>
      <c r="D89" s="25">
        <v>2023.03</v>
      </c>
      <c r="E89" s="25">
        <v>744.3</v>
      </c>
      <c r="F89" s="25">
        <v>6.18</v>
      </c>
      <c r="G89" s="25">
        <v>4599.7700000000004</v>
      </c>
      <c r="H89" s="34" t="s">
        <v>367</v>
      </c>
      <c r="I89" s="34" t="s">
        <v>360</v>
      </c>
      <c r="J89" s="42">
        <v>100</v>
      </c>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spans="1:50" ht="31.7" customHeight="1" x14ac:dyDescent="0.25">
      <c r="A90" s="50" t="s">
        <v>77</v>
      </c>
      <c r="B90" s="14" t="s">
        <v>278</v>
      </c>
      <c r="C90" s="48">
        <v>114</v>
      </c>
      <c r="D90" s="49">
        <v>954.92</v>
      </c>
      <c r="E90" s="25">
        <v>133.6</v>
      </c>
      <c r="F90" s="25">
        <v>5.92</v>
      </c>
      <c r="G90" s="25">
        <v>790.91</v>
      </c>
      <c r="H90" s="45" t="s">
        <v>367</v>
      </c>
      <c r="I90" s="45" t="s">
        <v>360</v>
      </c>
      <c r="J90" s="42">
        <v>100</v>
      </c>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spans="1:50" ht="28.5" customHeight="1" x14ac:dyDescent="0.25">
      <c r="A91" s="50"/>
      <c r="B91" s="14" t="s">
        <v>279</v>
      </c>
      <c r="C91" s="48"/>
      <c r="D91" s="49"/>
      <c r="E91" s="25">
        <v>96.3</v>
      </c>
      <c r="F91" s="25">
        <v>5.53</v>
      </c>
      <c r="G91" s="25">
        <v>532.54</v>
      </c>
      <c r="H91" s="45"/>
      <c r="I91" s="45"/>
      <c r="J91" s="42">
        <v>100</v>
      </c>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spans="1:50" ht="31.7" customHeight="1" x14ac:dyDescent="0.25">
      <c r="A92" s="4" t="s">
        <v>78</v>
      </c>
      <c r="B92" s="14" t="s">
        <v>280</v>
      </c>
      <c r="C92" s="1">
        <v>114</v>
      </c>
      <c r="D92" s="25">
        <v>1168.93</v>
      </c>
      <c r="E92" s="25">
        <v>195.8</v>
      </c>
      <c r="F92" s="25">
        <v>9.14</v>
      </c>
      <c r="G92" s="25">
        <v>1789.61</v>
      </c>
      <c r="H92" s="34" t="s">
        <v>367</v>
      </c>
      <c r="I92" s="34" t="s">
        <v>362</v>
      </c>
      <c r="J92" s="42">
        <v>100</v>
      </c>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spans="1:50" ht="34.5" customHeight="1" x14ac:dyDescent="0.25">
      <c r="A93" s="50" t="s">
        <v>79</v>
      </c>
      <c r="B93" s="14" t="s">
        <v>281</v>
      </c>
      <c r="C93" s="48">
        <v>114</v>
      </c>
      <c r="D93" s="49">
        <v>415.61</v>
      </c>
      <c r="E93" s="25">
        <v>34.5</v>
      </c>
      <c r="F93" s="25">
        <v>3.48</v>
      </c>
      <c r="G93" s="25">
        <v>120.06</v>
      </c>
      <c r="H93" s="45" t="s">
        <v>367</v>
      </c>
      <c r="I93" s="45" t="s">
        <v>362</v>
      </c>
      <c r="J93" s="42">
        <v>100</v>
      </c>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spans="1:50" ht="27.2" customHeight="1" x14ac:dyDescent="0.25">
      <c r="A94" s="50"/>
      <c r="B94" s="14" t="s">
        <v>282</v>
      </c>
      <c r="C94" s="48"/>
      <c r="D94" s="49"/>
      <c r="E94" s="25">
        <v>77</v>
      </c>
      <c r="F94" s="25">
        <v>3.74</v>
      </c>
      <c r="G94" s="25">
        <v>287.98</v>
      </c>
      <c r="H94" s="45"/>
      <c r="I94" s="45"/>
      <c r="J94" s="42">
        <v>100</v>
      </c>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spans="1:50" ht="28.5" customHeight="1" x14ac:dyDescent="0.25">
      <c r="A95" s="4" t="s">
        <v>77</v>
      </c>
      <c r="B95" s="14" t="s">
        <v>283</v>
      </c>
      <c r="C95" s="1">
        <v>114</v>
      </c>
      <c r="D95" s="25">
        <v>1956.07</v>
      </c>
      <c r="E95" s="25">
        <v>670</v>
      </c>
      <c r="F95" s="25">
        <v>6.37</v>
      </c>
      <c r="G95" s="25">
        <v>4267.8999999999996</v>
      </c>
      <c r="H95" s="34" t="s">
        <v>367</v>
      </c>
      <c r="I95" s="34" t="s">
        <v>362</v>
      </c>
      <c r="J95" s="42">
        <v>100</v>
      </c>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spans="1:50" ht="21.75" customHeight="1" x14ac:dyDescent="0.25">
      <c r="A96" s="4" t="s">
        <v>80</v>
      </c>
      <c r="B96" s="14" t="s">
        <v>284</v>
      </c>
      <c r="C96" s="1">
        <v>114</v>
      </c>
      <c r="D96" s="25">
        <v>1246.17</v>
      </c>
      <c r="E96" s="25">
        <v>309.10000000000002</v>
      </c>
      <c r="F96" s="25">
        <v>6.19</v>
      </c>
      <c r="G96" s="25">
        <v>1913.33</v>
      </c>
      <c r="H96" s="34" t="s">
        <v>367</v>
      </c>
      <c r="I96" s="34" t="s">
        <v>362</v>
      </c>
      <c r="J96" s="42">
        <v>100</v>
      </c>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spans="1:50" ht="36" customHeight="1" x14ac:dyDescent="0.25">
      <c r="A97" s="4" t="s">
        <v>81</v>
      </c>
      <c r="B97" s="14" t="s">
        <v>285</v>
      </c>
      <c r="C97" s="1">
        <v>114</v>
      </c>
      <c r="D97" s="25">
        <v>619.46</v>
      </c>
      <c r="E97" s="25">
        <v>442</v>
      </c>
      <c r="F97" s="25">
        <v>2.91</v>
      </c>
      <c r="G97" s="25">
        <v>1286.22</v>
      </c>
      <c r="H97" s="34" t="s">
        <v>367</v>
      </c>
      <c r="I97" s="34" t="s">
        <v>362</v>
      </c>
      <c r="J97" s="42">
        <v>100</v>
      </c>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spans="1:50" ht="31.9" customHeight="1" x14ac:dyDescent="0.25">
      <c r="A98" s="4" t="s">
        <v>82</v>
      </c>
      <c r="B98" s="14" t="s">
        <v>286</v>
      </c>
      <c r="C98" s="1">
        <v>114</v>
      </c>
      <c r="D98" s="25">
        <v>414.1</v>
      </c>
      <c r="E98" s="25">
        <v>95</v>
      </c>
      <c r="F98" s="25">
        <v>5.4</v>
      </c>
      <c r="G98" s="25">
        <v>513</v>
      </c>
      <c r="H98" s="34" t="s">
        <v>367</v>
      </c>
      <c r="I98" s="34" t="s">
        <v>362</v>
      </c>
      <c r="J98" s="42">
        <v>100</v>
      </c>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spans="1:50" ht="23.25" customHeight="1" x14ac:dyDescent="0.25">
      <c r="A99" s="4" t="s">
        <v>83</v>
      </c>
      <c r="B99" s="14" t="s">
        <v>287</v>
      </c>
      <c r="C99" s="1">
        <v>114</v>
      </c>
      <c r="D99" s="25">
        <v>718.86</v>
      </c>
      <c r="E99" s="25">
        <v>54.5</v>
      </c>
      <c r="F99" s="25">
        <v>6.45</v>
      </c>
      <c r="G99" s="25">
        <v>351.53</v>
      </c>
      <c r="H99" s="34" t="s">
        <v>367</v>
      </c>
      <c r="I99" s="34" t="s">
        <v>362</v>
      </c>
      <c r="J99" s="42">
        <v>100</v>
      </c>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spans="1:50" ht="32.25" customHeight="1" x14ac:dyDescent="0.25">
      <c r="A100" s="50" t="s">
        <v>84</v>
      </c>
      <c r="B100" s="14" t="s">
        <v>288</v>
      </c>
      <c r="C100" s="48">
        <v>114</v>
      </c>
      <c r="D100" s="49">
        <v>770.89</v>
      </c>
      <c r="E100" s="25">
        <v>81.5</v>
      </c>
      <c r="F100" s="25">
        <v>4.6100000000000003</v>
      </c>
      <c r="G100" s="25">
        <v>375.72</v>
      </c>
      <c r="H100" s="45" t="s">
        <v>367</v>
      </c>
      <c r="I100" s="45" t="s">
        <v>362</v>
      </c>
      <c r="J100" s="42">
        <v>100</v>
      </c>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spans="1:50" ht="29.25" customHeight="1" x14ac:dyDescent="0.25">
      <c r="A101" s="50"/>
      <c r="B101" s="14" t="s">
        <v>289</v>
      </c>
      <c r="C101" s="48"/>
      <c r="D101" s="49"/>
      <c r="E101" s="25">
        <v>135.30000000000001</v>
      </c>
      <c r="F101" s="25">
        <v>3.8</v>
      </c>
      <c r="G101" s="25">
        <v>514.14</v>
      </c>
      <c r="H101" s="45"/>
      <c r="I101" s="45"/>
      <c r="J101" s="42">
        <v>100</v>
      </c>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spans="1:50" ht="34.700000000000003" customHeight="1" x14ac:dyDescent="0.25">
      <c r="A102" s="50"/>
      <c r="B102" s="14" t="s">
        <v>290</v>
      </c>
      <c r="C102" s="48"/>
      <c r="D102" s="49"/>
      <c r="E102" s="25">
        <v>99.2</v>
      </c>
      <c r="F102" s="25">
        <v>4.03</v>
      </c>
      <c r="G102" s="25">
        <v>399.78</v>
      </c>
      <c r="H102" s="45"/>
      <c r="I102" s="45"/>
      <c r="J102" s="42">
        <v>100</v>
      </c>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spans="1:50" ht="17.649999999999999" customHeight="1" x14ac:dyDescent="0.25">
      <c r="A103" s="4" t="s">
        <v>85</v>
      </c>
      <c r="B103" s="15" t="s">
        <v>291</v>
      </c>
      <c r="C103" s="1">
        <v>114</v>
      </c>
      <c r="D103" s="25">
        <v>800.58</v>
      </c>
      <c r="E103" s="25">
        <v>92.6</v>
      </c>
      <c r="F103" s="25">
        <v>3.98</v>
      </c>
      <c r="G103" s="25">
        <v>368.55</v>
      </c>
      <c r="H103" s="34" t="s">
        <v>367</v>
      </c>
      <c r="I103" s="34" t="s">
        <v>362</v>
      </c>
      <c r="J103" s="42">
        <v>100</v>
      </c>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spans="1:50" ht="21.75" customHeight="1" x14ac:dyDescent="0.25">
      <c r="A104" s="4" t="s">
        <v>85</v>
      </c>
      <c r="B104" s="15" t="s">
        <v>292</v>
      </c>
      <c r="C104" s="1">
        <v>114</v>
      </c>
      <c r="D104" s="25">
        <v>1076.71</v>
      </c>
      <c r="E104" s="25">
        <v>149.30000000000001</v>
      </c>
      <c r="F104" s="25">
        <v>4.1399999999999997</v>
      </c>
      <c r="G104" s="25">
        <v>618.1</v>
      </c>
      <c r="H104" s="34" t="s">
        <v>367</v>
      </c>
      <c r="I104" s="34" t="s">
        <v>362</v>
      </c>
      <c r="J104" s="42">
        <v>100</v>
      </c>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spans="1:50" ht="21.2" customHeight="1" x14ac:dyDescent="0.25">
      <c r="A105" s="4" t="s">
        <v>86</v>
      </c>
      <c r="B105" s="15" t="s">
        <v>293</v>
      </c>
      <c r="C105" s="1">
        <v>114</v>
      </c>
      <c r="D105" s="25">
        <v>848.75</v>
      </c>
      <c r="E105" s="25">
        <v>281</v>
      </c>
      <c r="F105" s="25">
        <v>6.49</v>
      </c>
      <c r="G105" s="25">
        <v>1823.69</v>
      </c>
      <c r="H105" s="34" t="s">
        <v>367</v>
      </c>
      <c r="I105" s="34" t="s">
        <v>362</v>
      </c>
      <c r="J105" s="42">
        <v>100</v>
      </c>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spans="1:50" ht="21.75" customHeight="1" x14ac:dyDescent="0.25">
      <c r="A106" s="4" t="s">
        <v>87</v>
      </c>
      <c r="B106" s="15" t="s">
        <v>294</v>
      </c>
      <c r="C106" s="1">
        <v>114</v>
      </c>
      <c r="D106" s="25">
        <v>2226.64</v>
      </c>
      <c r="E106" s="25">
        <v>852.1</v>
      </c>
      <c r="F106" s="25">
        <v>5.35</v>
      </c>
      <c r="G106" s="25">
        <v>4558.74</v>
      </c>
      <c r="H106" s="34" t="s">
        <v>367</v>
      </c>
      <c r="I106" s="34" t="s">
        <v>362</v>
      </c>
      <c r="J106" s="42">
        <v>100</v>
      </c>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spans="1:50" ht="21.75" customHeight="1" x14ac:dyDescent="0.25">
      <c r="A107" s="4" t="s">
        <v>88</v>
      </c>
      <c r="B107" s="15" t="s">
        <v>295</v>
      </c>
      <c r="C107" s="1">
        <v>114</v>
      </c>
      <c r="D107" s="25">
        <v>697.57</v>
      </c>
      <c r="E107" s="25">
        <v>155</v>
      </c>
      <c r="F107" s="25">
        <v>7.34</v>
      </c>
      <c r="G107" s="25">
        <v>1137.7</v>
      </c>
      <c r="H107" s="34" t="s">
        <v>367</v>
      </c>
      <c r="I107" s="34" t="s">
        <v>358</v>
      </c>
      <c r="J107" s="42">
        <v>100</v>
      </c>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spans="1:50" ht="21.75" customHeight="1" x14ac:dyDescent="0.25">
      <c r="A108" s="4" t="s">
        <v>89</v>
      </c>
      <c r="B108" s="15" t="s">
        <v>296</v>
      </c>
      <c r="C108" s="1">
        <v>114</v>
      </c>
      <c r="D108" s="25">
        <v>373.35</v>
      </c>
      <c r="E108" s="25">
        <v>131</v>
      </c>
      <c r="F108" s="25">
        <v>4.47</v>
      </c>
      <c r="G108" s="25">
        <v>585.57000000000005</v>
      </c>
      <c r="H108" s="34" t="s">
        <v>367</v>
      </c>
      <c r="I108" s="34" t="s">
        <v>358</v>
      </c>
      <c r="J108" s="42">
        <v>100</v>
      </c>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spans="1:50" ht="21.75" customHeight="1" x14ac:dyDescent="0.25">
      <c r="A109" s="50" t="s">
        <v>90</v>
      </c>
      <c r="B109" s="15" t="s">
        <v>297</v>
      </c>
      <c r="C109" s="48">
        <v>114</v>
      </c>
      <c r="D109" s="49">
        <v>607.82000000000005</v>
      </c>
      <c r="E109" s="25">
        <v>135</v>
      </c>
      <c r="F109" s="25">
        <v>6.15</v>
      </c>
      <c r="G109" s="25">
        <v>830.25</v>
      </c>
      <c r="H109" s="34" t="s">
        <v>367</v>
      </c>
      <c r="I109" s="34" t="s">
        <v>358</v>
      </c>
      <c r="J109" s="42">
        <v>100</v>
      </c>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spans="1:50" ht="50.25" customHeight="1" x14ac:dyDescent="0.25">
      <c r="A110" s="50"/>
      <c r="B110" s="14" t="s">
        <v>298</v>
      </c>
      <c r="C110" s="48"/>
      <c r="D110" s="49"/>
      <c r="E110" s="25">
        <v>28.8</v>
      </c>
      <c r="F110" s="25">
        <v>4.72</v>
      </c>
      <c r="G110" s="25">
        <v>135.94</v>
      </c>
      <c r="H110" s="34" t="s">
        <v>367</v>
      </c>
      <c r="I110" s="34" t="s">
        <v>358</v>
      </c>
      <c r="J110" s="42">
        <v>100</v>
      </c>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spans="1:50" ht="30.2" customHeight="1" x14ac:dyDescent="0.25">
      <c r="A111" s="4" t="s">
        <v>91</v>
      </c>
      <c r="B111" s="15" t="s">
        <v>299</v>
      </c>
      <c r="C111" s="1">
        <v>114</v>
      </c>
      <c r="D111" s="25">
        <v>349.87</v>
      </c>
      <c r="E111" s="25">
        <v>102.4</v>
      </c>
      <c r="F111" s="25">
        <v>6.12</v>
      </c>
      <c r="G111" s="25">
        <v>626.69000000000005</v>
      </c>
      <c r="H111" s="34" t="s">
        <v>367</v>
      </c>
      <c r="I111" s="34" t="s">
        <v>358</v>
      </c>
      <c r="J111" s="42">
        <v>100</v>
      </c>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spans="1:50" ht="30.2" customHeight="1" x14ac:dyDescent="0.25">
      <c r="A112" s="4" t="s">
        <v>92</v>
      </c>
      <c r="B112" s="15" t="s">
        <v>300</v>
      </c>
      <c r="C112" s="1">
        <v>114</v>
      </c>
      <c r="D112" s="25">
        <v>2682.19</v>
      </c>
      <c r="E112" s="25">
        <v>618</v>
      </c>
      <c r="F112" s="25">
        <v>6.81</v>
      </c>
      <c r="G112" s="25">
        <v>4208.58</v>
      </c>
      <c r="H112" s="34" t="s">
        <v>367</v>
      </c>
      <c r="I112" s="34" t="s">
        <v>358</v>
      </c>
      <c r="J112" s="42">
        <v>100</v>
      </c>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spans="1:50" ht="30.2" customHeight="1" x14ac:dyDescent="0.25">
      <c r="A113" s="4" t="s">
        <v>93</v>
      </c>
      <c r="B113" s="14" t="s">
        <v>301</v>
      </c>
      <c r="C113" s="1">
        <v>114</v>
      </c>
      <c r="D113" s="25">
        <v>1638.01</v>
      </c>
      <c r="E113" s="25">
        <v>501</v>
      </c>
      <c r="F113" s="25">
        <v>7.09</v>
      </c>
      <c r="G113" s="25">
        <v>3552.09</v>
      </c>
      <c r="H113" s="34" t="s">
        <v>367</v>
      </c>
      <c r="I113" s="34" t="s">
        <v>358</v>
      </c>
      <c r="J113" s="42">
        <v>100</v>
      </c>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spans="1:50" ht="30.2" customHeight="1" x14ac:dyDescent="0.25">
      <c r="A114" s="4" t="s">
        <v>94</v>
      </c>
      <c r="B114" s="14" t="s">
        <v>302</v>
      </c>
      <c r="C114" s="1">
        <v>114</v>
      </c>
      <c r="D114" s="25">
        <v>1899.2</v>
      </c>
      <c r="E114" s="25">
        <v>475</v>
      </c>
      <c r="F114" s="25">
        <v>6.2</v>
      </c>
      <c r="G114" s="25">
        <v>2945</v>
      </c>
      <c r="H114" s="34" t="s">
        <v>367</v>
      </c>
      <c r="I114" s="34" t="s">
        <v>358</v>
      </c>
      <c r="J114" s="42">
        <v>100</v>
      </c>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spans="1:50" ht="36" customHeight="1" x14ac:dyDescent="0.25">
      <c r="A115" s="5" t="s">
        <v>95</v>
      </c>
      <c r="B115" s="14" t="s">
        <v>303</v>
      </c>
      <c r="C115" s="1">
        <v>114</v>
      </c>
      <c r="D115" s="25">
        <v>455.7</v>
      </c>
      <c r="E115" s="25">
        <v>53.1</v>
      </c>
      <c r="F115" s="25">
        <v>15.65</v>
      </c>
      <c r="G115" s="25">
        <v>831.02</v>
      </c>
      <c r="H115" s="34" t="s">
        <v>368</v>
      </c>
      <c r="I115" s="34" t="s">
        <v>363</v>
      </c>
      <c r="J115" s="42">
        <v>100</v>
      </c>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spans="1:50" ht="36" customHeight="1" x14ac:dyDescent="0.25">
      <c r="A116" s="5" t="s">
        <v>96</v>
      </c>
      <c r="B116" s="14" t="s">
        <v>304</v>
      </c>
      <c r="C116" s="1">
        <v>114</v>
      </c>
      <c r="D116" s="25">
        <v>706.83</v>
      </c>
      <c r="E116" s="25">
        <v>124.8</v>
      </c>
      <c r="F116" s="25">
        <v>10.68</v>
      </c>
      <c r="G116" s="25">
        <v>1332.86</v>
      </c>
      <c r="H116" s="34" t="s">
        <v>368</v>
      </c>
      <c r="I116" s="34" t="s">
        <v>363</v>
      </c>
      <c r="J116" s="42">
        <v>100</v>
      </c>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spans="1:50" ht="36" customHeight="1" x14ac:dyDescent="0.25">
      <c r="A117" s="5" t="s">
        <v>97</v>
      </c>
      <c r="B117" s="14" t="s">
        <v>305</v>
      </c>
      <c r="C117" s="1">
        <v>114</v>
      </c>
      <c r="D117" s="25">
        <v>933.74</v>
      </c>
      <c r="E117" s="25">
        <v>165.5</v>
      </c>
      <c r="F117" s="25">
        <v>10.49</v>
      </c>
      <c r="G117" s="25">
        <v>1736.1</v>
      </c>
      <c r="H117" s="34" t="s">
        <v>368</v>
      </c>
      <c r="I117" s="34" t="s">
        <v>363</v>
      </c>
      <c r="J117" s="42">
        <v>100</v>
      </c>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spans="1:50" ht="36" customHeight="1" x14ac:dyDescent="0.25">
      <c r="A118" s="5" t="s">
        <v>98</v>
      </c>
      <c r="B118" s="14" t="s">
        <v>306</v>
      </c>
      <c r="C118" s="1">
        <v>114</v>
      </c>
      <c r="D118" s="25">
        <v>1626.6</v>
      </c>
      <c r="E118" s="25">
        <v>145.5</v>
      </c>
      <c r="F118" s="25">
        <v>23.59</v>
      </c>
      <c r="G118" s="25">
        <v>3432.35</v>
      </c>
      <c r="H118" s="34" t="s">
        <v>368</v>
      </c>
      <c r="I118" s="34" t="s">
        <v>363</v>
      </c>
      <c r="J118" s="42">
        <v>100</v>
      </c>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spans="1:50" ht="36" customHeight="1" x14ac:dyDescent="0.25">
      <c r="A119" s="5" t="s">
        <v>99</v>
      </c>
      <c r="B119" s="14" t="s">
        <v>307</v>
      </c>
      <c r="C119" s="1">
        <v>114</v>
      </c>
      <c r="D119" s="25">
        <v>1086.0899999999999</v>
      </c>
      <c r="E119" s="25">
        <v>201</v>
      </c>
      <c r="F119" s="25">
        <v>10.89</v>
      </c>
      <c r="G119" s="25">
        <v>2188.89</v>
      </c>
      <c r="H119" s="34" t="s">
        <v>368</v>
      </c>
      <c r="I119" s="34" t="s">
        <v>363</v>
      </c>
      <c r="J119" s="42">
        <v>100</v>
      </c>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spans="1:50" ht="36" customHeight="1" x14ac:dyDescent="0.25">
      <c r="A120" s="5" t="s">
        <v>100</v>
      </c>
      <c r="B120" s="14" t="s">
        <v>308</v>
      </c>
      <c r="C120" s="1">
        <v>114</v>
      </c>
      <c r="D120" s="25">
        <v>1057.04</v>
      </c>
      <c r="E120" s="25">
        <v>197.3</v>
      </c>
      <c r="F120" s="25">
        <v>10.99</v>
      </c>
      <c r="G120" s="25">
        <v>2168.33</v>
      </c>
      <c r="H120" s="34" t="s">
        <v>368</v>
      </c>
      <c r="I120" s="34" t="s">
        <v>363</v>
      </c>
      <c r="J120" s="42">
        <v>100</v>
      </c>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spans="1:50" ht="36" customHeight="1" x14ac:dyDescent="0.25">
      <c r="A121" s="4" t="s">
        <v>101</v>
      </c>
      <c r="B121" s="14" t="s">
        <v>309</v>
      </c>
      <c r="C121" s="1">
        <v>114</v>
      </c>
      <c r="D121" s="25">
        <v>2900.24</v>
      </c>
      <c r="E121" s="25">
        <v>394</v>
      </c>
      <c r="F121" s="25">
        <v>14</v>
      </c>
      <c r="G121" s="25">
        <v>5516</v>
      </c>
      <c r="H121" s="34" t="s">
        <v>368</v>
      </c>
      <c r="I121" s="34" t="s">
        <v>363</v>
      </c>
      <c r="J121" s="42">
        <v>100</v>
      </c>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spans="1:50" ht="36" customHeight="1" x14ac:dyDescent="0.25">
      <c r="A122" s="4" t="s">
        <v>102</v>
      </c>
      <c r="B122" s="14" t="s">
        <v>310</v>
      </c>
      <c r="C122" s="1">
        <v>114</v>
      </c>
      <c r="D122" s="25">
        <v>666.43</v>
      </c>
      <c r="E122" s="25">
        <v>159</v>
      </c>
      <c r="F122" s="25">
        <v>8.36</v>
      </c>
      <c r="G122" s="25">
        <v>1329.24</v>
      </c>
      <c r="H122" s="34" t="s">
        <v>363</v>
      </c>
      <c r="I122" s="34" t="s">
        <v>360</v>
      </c>
      <c r="J122" s="42">
        <v>100</v>
      </c>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spans="1:50" ht="36" customHeight="1" x14ac:dyDescent="0.25">
      <c r="A123" s="4" t="s">
        <v>103</v>
      </c>
      <c r="B123" s="14" t="s">
        <v>311</v>
      </c>
      <c r="C123" s="1">
        <v>114</v>
      </c>
      <c r="D123" s="25">
        <v>1018.36</v>
      </c>
      <c r="E123" s="25">
        <v>244.2</v>
      </c>
      <c r="F123" s="25">
        <v>8.56</v>
      </c>
      <c r="G123" s="25">
        <v>2090.35</v>
      </c>
      <c r="H123" s="34" t="s">
        <v>363</v>
      </c>
      <c r="I123" s="34" t="s">
        <v>360</v>
      </c>
      <c r="J123" s="42">
        <v>100</v>
      </c>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spans="1:50" ht="36" customHeight="1" x14ac:dyDescent="0.25">
      <c r="A124" s="4" t="s">
        <v>104</v>
      </c>
      <c r="B124" s="14" t="s">
        <v>312</v>
      </c>
      <c r="C124" s="1">
        <v>114</v>
      </c>
      <c r="D124" s="25">
        <v>1109.8699999999999</v>
      </c>
      <c r="E124" s="25">
        <v>122.6</v>
      </c>
      <c r="F124" s="25">
        <v>13.64</v>
      </c>
      <c r="G124" s="25">
        <v>1672.26</v>
      </c>
      <c r="H124" s="34" t="s">
        <v>377</v>
      </c>
      <c r="I124" s="34" t="s">
        <v>360</v>
      </c>
      <c r="J124" s="42">
        <v>100</v>
      </c>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spans="1:50" ht="36" customHeight="1" x14ac:dyDescent="0.25">
      <c r="A125" s="4" t="s">
        <v>105</v>
      </c>
      <c r="B125" s="14" t="s">
        <v>313</v>
      </c>
      <c r="C125" s="1">
        <v>114</v>
      </c>
      <c r="D125" s="25">
        <v>2005.09</v>
      </c>
      <c r="E125" s="25">
        <v>803.7</v>
      </c>
      <c r="F125" s="25">
        <v>4.71</v>
      </c>
      <c r="G125" s="25">
        <v>3785.43</v>
      </c>
      <c r="H125" s="34" t="s">
        <v>360</v>
      </c>
      <c r="I125" s="34" t="s">
        <v>361</v>
      </c>
      <c r="J125" s="42">
        <v>100</v>
      </c>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spans="1:50" ht="36" customHeight="1" x14ac:dyDescent="0.25">
      <c r="A126" s="4" t="s">
        <v>106</v>
      </c>
      <c r="B126" s="14" t="s">
        <v>314</v>
      </c>
      <c r="C126" s="1">
        <v>114</v>
      </c>
      <c r="D126" s="25">
        <v>543.30999999999995</v>
      </c>
      <c r="E126" s="25">
        <v>125</v>
      </c>
      <c r="F126" s="25">
        <v>8.7100000000000009</v>
      </c>
      <c r="G126" s="25">
        <v>1088.75</v>
      </c>
      <c r="H126" s="34" t="s">
        <v>361</v>
      </c>
      <c r="I126" s="34" t="s">
        <v>358</v>
      </c>
      <c r="J126" s="42">
        <v>100</v>
      </c>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spans="1:50" ht="36" customHeight="1" x14ac:dyDescent="0.25">
      <c r="A127" s="4" t="s">
        <v>107</v>
      </c>
      <c r="B127" s="14" t="s">
        <v>315</v>
      </c>
      <c r="C127" s="1">
        <v>114</v>
      </c>
      <c r="D127" s="25">
        <v>149.43</v>
      </c>
      <c r="E127" s="25">
        <v>24.3</v>
      </c>
      <c r="F127" s="25">
        <v>11.46</v>
      </c>
      <c r="G127" s="25">
        <v>278.48</v>
      </c>
      <c r="H127" s="34" t="s">
        <v>361</v>
      </c>
      <c r="I127" s="34" t="s">
        <v>358</v>
      </c>
      <c r="J127" s="42">
        <v>100</v>
      </c>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spans="1:50" ht="36" customHeight="1" x14ac:dyDescent="0.25">
      <c r="A128" s="5" t="s">
        <v>108</v>
      </c>
      <c r="B128" s="14" t="s">
        <v>316</v>
      </c>
      <c r="C128" s="1">
        <v>114</v>
      </c>
      <c r="D128" s="25">
        <v>17800</v>
      </c>
      <c r="E128" s="25">
        <v>1090.0999999999999</v>
      </c>
      <c r="F128" s="25">
        <v>22.09</v>
      </c>
      <c r="G128" s="25">
        <v>24080.31</v>
      </c>
      <c r="H128" s="34" t="s">
        <v>368</v>
      </c>
      <c r="I128" s="34" t="s">
        <v>362</v>
      </c>
      <c r="J128" s="42">
        <v>100</v>
      </c>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spans="1:50" ht="36" customHeight="1" x14ac:dyDescent="0.25">
      <c r="A129" s="5" t="s">
        <v>109</v>
      </c>
      <c r="B129" s="14" t="s">
        <v>316</v>
      </c>
      <c r="C129" s="1">
        <v>114</v>
      </c>
      <c r="D129" s="25">
        <v>18470</v>
      </c>
      <c r="E129" s="25">
        <v>988</v>
      </c>
      <c r="F129" s="25">
        <v>30.89</v>
      </c>
      <c r="G129" s="25">
        <v>30519.32</v>
      </c>
      <c r="H129" s="34" t="s">
        <v>360</v>
      </c>
      <c r="I129" s="34" t="s">
        <v>362</v>
      </c>
      <c r="J129" s="42">
        <v>100</v>
      </c>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spans="1:50" ht="36" customHeight="1" x14ac:dyDescent="0.25">
      <c r="A130" s="4" t="s">
        <v>110</v>
      </c>
      <c r="B130" s="14" t="s">
        <v>317</v>
      </c>
      <c r="C130" s="1">
        <v>114</v>
      </c>
      <c r="D130" s="25">
        <v>5224.59</v>
      </c>
      <c r="E130" s="25">
        <v>140</v>
      </c>
      <c r="F130" s="25">
        <v>35.96</v>
      </c>
      <c r="G130" s="25">
        <v>5034.3999999999996</v>
      </c>
      <c r="H130" s="34" t="s">
        <v>368</v>
      </c>
      <c r="I130" s="34" t="s">
        <v>359</v>
      </c>
      <c r="J130" s="42">
        <v>100</v>
      </c>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spans="1:50" ht="36" customHeight="1" x14ac:dyDescent="0.25">
      <c r="A131" s="4" t="s">
        <v>111</v>
      </c>
      <c r="B131" s="14" t="s">
        <v>318</v>
      </c>
      <c r="C131" s="1">
        <v>114</v>
      </c>
      <c r="D131" s="25">
        <v>4358.75</v>
      </c>
      <c r="E131" s="25">
        <v>1260</v>
      </c>
      <c r="F131" s="25">
        <v>10.67</v>
      </c>
      <c r="G131" s="25">
        <v>13444.2</v>
      </c>
      <c r="H131" s="34" t="s">
        <v>368</v>
      </c>
      <c r="I131" s="34" t="s">
        <v>359</v>
      </c>
      <c r="J131" s="42">
        <v>100</v>
      </c>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spans="1:50" ht="36" customHeight="1" x14ac:dyDescent="0.25">
      <c r="A132" s="4" t="s">
        <v>111</v>
      </c>
      <c r="B132" s="14" t="s">
        <v>319</v>
      </c>
      <c r="C132" s="1">
        <v>114</v>
      </c>
      <c r="D132" s="25">
        <v>1850.93</v>
      </c>
      <c r="E132" s="25">
        <v>533</v>
      </c>
      <c r="F132" s="25">
        <v>10.66</v>
      </c>
      <c r="G132" s="25">
        <v>5681.78</v>
      </c>
      <c r="H132" s="34" t="s">
        <v>368</v>
      </c>
      <c r="I132" s="34" t="s">
        <v>359</v>
      </c>
      <c r="J132" s="42">
        <v>100</v>
      </c>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spans="1:50" ht="36" customHeight="1" x14ac:dyDescent="0.25">
      <c r="A133" s="4" t="s">
        <v>112</v>
      </c>
      <c r="B133" s="14" t="s">
        <v>320</v>
      </c>
      <c r="C133" s="1">
        <v>114</v>
      </c>
      <c r="D133" s="25">
        <v>4313.13</v>
      </c>
      <c r="E133" s="25">
        <v>960</v>
      </c>
      <c r="F133" s="25">
        <v>9.11</v>
      </c>
      <c r="G133" s="25">
        <v>8745.6</v>
      </c>
      <c r="H133" s="34" t="s">
        <v>368</v>
      </c>
      <c r="I133" s="34" t="s">
        <v>359</v>
      </c>
      <c r="J133" s="42">
        <v>100</v>
      </c>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spans="1:50" ht="36" customHeight="1" x14ac:dyDescent="0.25">
      <c r="A134" s="4" t="s">
        <v>113</v>
      </c>
      <c r="B134" s="14" t="s">
        <v>321</v>
      </c>
      <c r="C134" s="1">
        <v>114</v>
      </c>
      <c r="D134" s="25">
        <v>736.45</v>
      </c>
      <c r="E134" s="25">
        <v>151.5</v>
      </c>
      <c r="F134" s="25">
        <v>8.9700000000000006</v>
      </c>
      <c r="G134" s="25">
        <v>1358.96</v>
      </c>
      <c r="H134" s="34" t="s">
        <v>359</v>
      </c>
      <c r="I134" s="34" t="s">
        <v>361</v>
      </c>
      <c r="J134" s="42">
        <v>100</v>
      </c>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spans="1:50" ht="36" customHeight="1" x14ac:dyDescent="0.25">
      <c r="A135" s="4" t="s">
        <v>114</v>
      </c>
      <c r="B135" s="14" t="s">
        <v>322</v>
      </c>
      <c r="C135" s="1">
        <v>114</v>
      </c>
      <c r="D135" s="25">
        <v>625.71</v>
      </c>
      <c r="E135" s="25">
        <v>178.5</v>
      </c>
      <c r="F135" s="25">
        <v>4.32</v>
      </c>
      <c r="G135" s="25">
        <v>771.12</v>
      </c>
      <c r="H135" s="34" t="s">
        <v>359</v>
      </c>
      <c r="I135" s="34" t="s">
        <v>361</v>
      </c>
      <c r="J135" s="42">
        <v>100</v>
      </c>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spans="1:50" ht="36" customHeight="1" x14ac:dyDescent="0.25">
      <c r="A136" s="5" t="s">
        <v>115</v>
      </c>
      <c r="B136" s="14" t="s">
        <v>323</v>
      </c>
      <c r="C136" s="1">
        <v>114</v>
      </c>
      <c r="D136" s="25">
        <v>3186.26</v>
      </c>
      <c r="E136" s="25">
        <v>747.1</v>
      </c>
      <c r="F136" s="25">
        <v>8.24</v>
      </c>
      <c r="G136" s="25">
        <v>6156.1</v>
      </c>
      <c r="H136" s="34" t="s">
        <v>361</v>
      </c>
      <c r="I136" s="34" t="s">
        <v>358</v>
      </c>
      <c r="J136" s="42">
        <v>100</v>
      </c>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spans="1:50" ht="36" customHeight="1" x14ac:dyDescent="0.25">
      <c r="A137" s="4" t="s">
        <v>116</v>
      </c>
      <c r="B137" s="14" t="s">
        <v>315</v>
      </c>
      <c r="C137" s="1">
        <v>114</v>
      </c>
      <c r="D137" s="25">
        <v>67.569999999999993</v>
      </c>
      <c r="E137" s="25">
        <v>16</v>
      </c>
      <c r="F137" s="25">
        <v>6</v>
      </c>
      <c r="G137" s="25">
        <v>96</v>
      </c>
      <c r="H137" s="34" t="s">
        <v>361</v>
      </c>
      <c r="I137" s="34" t="s">
        <v>358</v>
      </c>
      <c r="J137" s="42">
        <v>100</v>
      </c>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spans="1:50" ht="36" customHeight="1" x14ac:dyDescent="0.25">
      <c r="A138" s="5" t="s">
        <v>117</v>
      </c>
      <c r="B138" s="14" t="s">
        <v>324</v>
      </c>
      <c r="C138" s="1">
        <v>114</v>
      </c>
      <c r="D138" s="25">
        <v>758.55</v>
      </c>
      <c r="E138" s="25">
        <v>162.30000000000001</v>
      </c>
      <c r="F138" s="25">
        <v>8.94</v>
      </c>
      <c r="G138" s="25">
        <v>1450.96</v>
      </c>
      <c r="H138" s="34" t="s">
        <v>363</v>
      </c>
      <c r="I138" s="34" t="s">
        <v>360</v>
      </c>
      <c r="J138" s="42">
        <v>100</v>
      </c>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spans="1:50" ht="36" customHeight="1" x14ac:dyDescent="0.25">
      <c r="A139" s="4" t="s">
        <v>118</v>
      </c>
      <c r="B139" s="14" t="s">
        <v>315</v>
      </c>
      <c r="C139" s="1">
        <v>114</v>
      </c>
      <c r="D139" s="25">
        <v>126.68</v>
      </c>
      <c r="E139" s="25">
        <v>29</v>
      </c>
      <c r="F139" s="25">
        <v>10</v>
      </c>
      <c r="G139" s="25">
        <v>290</v>
      </c>
      <c r="H139" s="34" t="s">
        <v>363</v>
      </c>
      <c r="I139" s="34" t="s">
        <v>360</v>
      </c>
      <c r="J139" s="42">
        <v>100</v>
      </c>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spans="1:50" ht="36" customHeight="1" x14ac:dyDescent="0.25">
      <c r="A140" s="4" t="s">
        <v>119</v>
      </c>
      <c r="B140" s="14" t="s">
        <v>315</v>
      </c>
      <c r="C140" s="1">
        <v>114</v>
      </c>
      <c r="D140" s="25">
        <v>108.99</v>
      </c>
      <c r="E140" s="25">
        <v>29</v>
      </c>
      <c r="F140" s="25">
        <v>10</v>
      </c>
      <c r="G140" s="25">
        <v>290</v>
      </c>
      <c r="H140" s="34" t="s">
        <v>363</v>
      </c>
      <c r="I140" s="34" t="s">
        <v>360</v>
      </c>
      <c r="J140" s="42">
        <v>100</v>
      </c>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spans="1:50" ht="36" customHeight="1" x14ac:dyDescent="0.25">
      <c r="A141" s="4" t="s">
        <v>120</v>
      </c>
      <c r="B141" s="14" t="s">
        <v>325</v>
      </c>
      <c r="C141" s="1">
        <v>114</v>
      </c>
      <c r="D141" s="25">
        <v>760.15</v>
      </c>
      <c r="E141" s="25">
        <v>128.30000000000001</v>
      </c>
      <c r="F141" s="25">
        <v>5.43</v>
      </c>
      <c r="G141" s="25">
        <v>696.67</v>
      </c>
      <c r="H141" s="34" t="s">
        <v>366</v>
      </c>
      <c r="I141" s="34" t="s">
        <v>363</v>
      </c>
      <c r="J141" s="42">
        <v>100</v>
      </c>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spans="1:50" ht="36" customHeight="1" x14ac:dyDescent="0.25">
      <c r="A142" s="4" t="s">
        <v>121</v>
      </c>
      <c r="B142" s="14" t="s">
        <v>326</v>
      </c>
      <c r="C142" s="1">
        <v>114</v>
      </c>
      <c r="D142" s="25">
        <v>3040.15</v>
      </c>
      <c r="E142" s="25">
        <v>187.2</v>
      </c>
      <c r="F142" s="25">
        <v>8.94</v>
      </c>
      <c r="G142" s="25">
        <v>1673.57</v>
      </c>
      <c r="H142" s="34" t="s">
        <v>360</v>
      </c>
      <c r="I142" s="34" t="s">
        <v>362</v>
      </c>
      <c r="J142" s="42">
        <v>100</v>
      </c>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spans="1:50" ht="36" customHeight="1" x14ac:dyDescent="0.25">
      <c r="A143" s="4" t="s">
        <v>122</v>
      </c>
      <c r="B143" s="14" t="s">
        <v>327</v>
      </c>
      <c r="C143" s="1">
        <v>114</v>
      </c>
      <c r="D143" s="25">
        <v>2401.9</v>
      </c>
      <c r="E143" s="25">
        <v>239.2</v>
      </c>
      <c r="F143" s="25">
        <v>13.54</v>
      </c>
      <c r="G143" s="25">
        <v>3238.77</v>
      </c>
      <c r="H143" s="34" t="s">
        <v>360</v>
      </c>
      <c r="I143" s="34" t="s">
        <v>362</v>
      </c>
      <c r="J143" s="42">
        <v>100</v>
      </c>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spans="1:50" ht="36" customHeight="1" x14ac:dyDescent="0.25">
      <c r="A144" s="4" t="s">
        <v>123</v>
      </c>
      <c r="B144" s="14" t="s">
        <v>328</v>
      </c>
      <c r="C144" s="1">
        <v>114</v>
      </c>
      <c r="D144" s="25">
        <v>3060</v>
      </c>
      <c r="E144" s="25">
        <v>825.8</v>
      </c>
      <c r="F144" s="25">
        <v>8.5299999999999994</v>
      </c>
      <c r="G144" s="25">
        <v>7044.07</v>
      </c>
      <c r="H144" s="34" t="s">
        <v>362</v>
      </c>
      <c r="I144" s="34" t="s">
        <v>358</v>
      </c>
      <c r="J144" s="42">
        <v>100</v>
      </c>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spans="1:50" ht="36" customHeight="1" x14ac:dyDescent="0.25">
      <c r="A145" s="5" t="s">
        <v>124</v>
      </c>
      <c r="B145" s="14" t="s">
        <v>329</v>
      </c>
      <c r="C145" s="1">
        <v>114</v>
      </c>
      <c r="D145" s="25">
        <v>2150</v>
      </c>
      <c r="E145" s="25">
        <v>398.5</v>
      </c>
      <c r="F145" s="25">
        <v>8.5</v>
      </c>
      <c r="G145" s="25">
        <v>3387.25</v>
      </c>
      <c r="H145" s="34" t="s">
        <v>362</v>
      </c>
      <c r="I145" s="34" t="s">
        <v>358</v>
      </c>
      <c r="J145" s="42">
        <v>100</v>
      </c>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spans="1:50" ht="36" customHeight="1" x14ac:dyDescent="0.25">
      <c r="A146" s="4" t="s">
        <v>125</v>
      </c>
      <c r="B146" s="14" t="s">
        <v>330</v>
      </c>
      <c r="C146" s="1">
        <v>114</v>
      </c>
      <c r="D146" s="25">
        <v>1150</v>
      </c>
      <c r="E146" s="25">
        <v>186</v>
      </c>
      <c r="F146" s="25">
        <v>10.029999999999999</v>
      </c>
      <c r="G146" s="25">
        <v>1865.58</v>
      </c>
      <c r="H146" s="34" t="s">
        <v>362</v>
      </c>
      <c r="I146" s="34" t="s">
        <v>358</v>
      </c>
      <c r="J146" s="42">
        <v>100</v>
      </c>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spans="1:50" ht="36" customHeight="1" x14ac:dyDescent="0.25">
      <c r="A147" s="4" t="s">
        <v>126</v>
      </c>
      <c r="B147" s="14" t="s">
        <v>331</v>
      </c>
      <c r="C147" s="1">
        <v>114</v>
      </c>
      <c r="D147" s="25">
        <v>995.48</v>
      </c>
      <c r="E147" s="25">
        <v>366</v>
      </c>
      <c r="F147" s="25">
        <v>5.19</v>
      </c>
      <c r="G147" s="25">
        <v>1899.54</v>
      </c>
      <c r="H147" s="34" t="s">
        <v>366</v>
      </c>
      <c r="I147" s="34" t="s">
        <v>363</v>
      </c>
      <c r="J147" s="42">
        <v>100</v>
      </c>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spans="1:50" ht="36" customHeight="1" x14ac:dyDescent="0.25">
      <c r="A148" s="4" t="s">
        <v>127</v>
      </c>
      <c r="B148" s="14" t="s">
        <v>332</v>
      </c>
      <c r="C148" s="1">
        <v>114</v>
      </c>
      <c r="D148" s="25">
        <v>466.31</v>
      </c>
      <c r="E148" s="25">
        <v>30</v>
      </c>
      <c r="F148" s="25">
        <v>1</v>
      </c>
      <c r="G148" s="25">
        <v>30</v>
      </c>
      <c r="H148" s="34" t="s">
        <v>366</v>
      </c>
      <c r="I148" s="34" t="s">
        <v>363</v>
      </c>
      <c r="J148" s="42">
        <v>100</v>
      </c>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spans="1:50" ht="36" customHeight="1" x14ac:dyDescent="0.25">
      <c r="A149" s="4" t="s">
        <v>128</v>
      </c>
      <c r="B149" s="14" t="s">
        <v>333</v>
      </c>
      <c r="C149" s="1">
        <v>114</v>
      </c>
      <c r="D149" s="25">
        <v>837.92</v>
      </c>
      <c r="E149" s="25">
        <v>120.9</v>
      </c>
      <c r="F149" s="25">
        <v>4.16</v>
      </c>
      <c r="G149" s="25">
        <v>502.94</v>
      </c>
      <c r="H149" s="34" t="s">
        <v>366</v>
      </c>
      <c r="I149" s="34" t="s">
        <v>359</v>
      </c>
      <c r="J149" s="42">
        <v>100</v>
      </c>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spans="1:50" ht="36" customHeight="1" x14ac:dyDescent="0.25">
      <c r="A150" s="4" t="s">
        <v>129</v>
      </c>
      <c r="B150" s="14" t="s">
        <v>334</v>
      </c>
      <c r="C150" s="1">
        <v>114</v>
      </c>
      <c r="D150" s="25">
        <v>1220.96</v>
      </c>
      <c r="E150" s="25">
        <v>268</v>
      </c>
      <c r="F150" s="25">
        <v>7.84</v>
      </c>
      <c r="G150" s="25">
        <v>2101.12</v>
      </c>
      <c r="H150" s="34" t="s">
        <v>368</v>
      </c>
      <c r="I150" s="34" t="s">
        <v>360</v>
      </c>
      <c r="J150" s="42">
        <v>100</v>
      </c>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spans="1:50" ht="36" customHeight="1" x14ac:dyDescent="0.25">
      <c r="A151" s="4" t="s">
        <v>126</v>
      </c>
      <c r="B151" s="14" t="s">
        <v>335</v>
      </c>
      <c r="C151" s="1">
        <v>114</v>
      </c>
      <c r="D151" s="25">
        <v>998.97</v>
      </c>
      <c r="E151" s="25">
        <v>321.5</v>
      </c>
      <c r="F151" s="25">
        <v>5.18</v>
      </c>
      <c r="G151" s="25">
        <v>1665.37</v>
      </c>
      <c r="H151" s="34" t="s">
        <v>368</v>
      </c>
      <c r="I151" s="34" t="s">
        <v>360</v>
      </c>
      <c r="J151" s="42">
        <v>100</v>
      </c>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spans="1:50" ht="36" customHeight="1" x14ac:dyDescent="0.25">
      <c r="A152" s="4" t="s">
        <v>130</v>
      </c>
      <c r="B152" s="14" t="s">
        <v>336</v>
      </c>
      <c r="C152" s="1">
        <v>114</v>
      </c>
      <c r="D152" s="25">
        <v>643.9</v>
      </c>
      <c r="E152" s="25">
        <v>159.69999999999999</v>
      </c>
      <c r="F152" s="25">
        <v>7.31</v>
      </c>
      <c r="G152" s="25">
        <v>1167.4100000000001</v>
      </c>
      <c r="H152" s="34" t="s">
        <v>360</v>
      </c>
      <c r="I152" s="34" t="s">
        <v>361</v>
      </c>
      <c r="J152" s="42">
        <v>100</v>
      </c>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spans="1:50" ht="36" customHeight="1" x14ac:dyDescent="0.25">
      <c r="A153" s="4" t="s">
        <v>131</v>
      </c>
      <c r="B153" s="14" t="s">
        <v>337</v>
      </c>
      <c r="C153" s="1">
        <v>114</v>
      </c>
      <c r="D153" s="25">
        <v>831.21</v>
      </c>
      <c r="E153" s="25">
        <v>216.2</v>
      </c>
      <c r="F153" s="25">
        <v>7.05</v>
      </c>
      <c r="G153" s="25">
        <v>1524.21</v>
      </c>
      <c r="H153" s="34" t="s">
        <v>360</v>
      </c>
      <c r="I153" s="34" t="s">
        <v>361</v>
      </c>
      <c r="J153" s="42">
        <v>100</v>
      </c>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spans="1:50" ht="36" customHeight="1" x14ac:dyDescent="0.25">
      <c r="A154" s="4" t="s">
        <v>130</v>
      </c>
      <c r="B154" s="14" t="s">
        <v>338</v>
      </c>
      <c r="C154" s="1">
        <v>114</v>
      </c>
      <c r="D154" s="25">
        <v>1091.31</v>
      </c>
      <c r="E154" s="25">
        <v>155.5</v>
      </c>
      <c r="F154" s="25">
        <v>10.7</v>
      </c>
      <c r="G154" s="25">
        <v>1663.85</v>
      </c>
      <c r="H154" s="34" t="s">
        <v>360</v>
      </c>
      <c r="I154" s="34" t="s">
        <v>361</v>
      </c>
      <c r="J154" s="42">
        <v>100</v>
      </c>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spans="1:50" ht="36" customHeight="1" x14ac:dyDescent="0.25">
      <c r="A155" s="4" t="s">
        <v>132</v>
      </c>
      <c r="B155" s="14" t="s">
        <v>339</v>
      </c>
      <c r="C155" s="1">
        <v>114</v>
      </c>
      <c r="D155" s="25">
        <v>1093.28</v>
      </c>
      <c r="E155" s="25">
        <v>362</v>
      </c>
      <c r="F155" s="25">
        <v>4.76</v>
      </c>
      <c r="G155" s="25">
        <v>1723.12</v>
      </c>
      <c r="H155" s="34" t="s">
        <v>359</v>
      </c>
      <c r="I155" s="34" t="s">
        <v>362</v>
      </c>
      <c r="J155" s="42">
        <v>100</v>
      </c>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spans="1:50" ht="36" customHeight="1" x14ac:dyDescent="0.25">
      <c r="A156" s="4" t="s">
        <v>133</v>
      </c>
      <c r="B156" s="14" t="s">
        <v>340</v>
      </c>
      <c r="C156" s="1">
        <v>114</v>
      </c>
      <c r="D156" s="25">
        <v>289.41000000000003</v>
      </c>
      <c r="E156" s="25">
        <v>78.5</v>
      </c>
      <c r="F156" s="25">
        <v>4.84</v>
      </c>
      <c r="G156" s="25">
        <v>379.94</v>
      </c>
      <c r="H156" s="34" t="s">
        <v>360</v>
      </c>
      <c r="I156" s="34" t="s">
        <v>362</v>
      </c>
      <c r="J156" s="42">
        <v>100</v>
      </c>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spans="1:50" ht="30.75" customHeight="1" x14ac:dyDescent="0.25">
      <c r="A157" s="5" t="s">
        <v>134</v>
      </c>
      <c r="B157" s="14" t="s">
        <v>265</v>
      </c>
      <c r="C157" s="1">
        <v>114</v>
      </c>
      <c r="D157" s="25">
        <v>2731.16</v>
      </c>
      <c r="E157" s="25">
        <v>426.3</v>
      </c>
      <c r="F157" s="25">
        <v>12.2</v>
      </c>
      <c r="G157" s="25">
        <v>5200.8599999999997</v>
      </c>
      <c r="H157" s="34" t="s">
        <v>368</v>
      </c>
      <c r="I157" s="34" t="s">
        <v>359</v>
      </c>
      <c r="J157" s="42">
        <v>100</v>
      </c>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spans="1:50" ht="30.75" customHeight="1" x14ac:dyDescent="0.25">
      <c r="A158" s="5" t="s">
        <v>135</v>
      </c>
      <c r="B158" s="14" t="s">
        <v>265</v>
      </c>
      <c r="C158" s="1">
        <v>114</v>
      </c>
      <c r="D158" s="25">
        <v>669.89</v>
      </c>
      <c r="E158" s="25">
        <v>212.5</v>
      </c>
      <c r="F158" s="25">
        <v>6.04</v>
      </c>
      <c r="G158" s="25">
        <v>1283.5</v>
      </c>
      <c r="H158" s="34" t="s">
        <v>368</v>
      </c>
      <c r="I158" s="34" t="s">
        <v>359</v>
      </c>
      <c r="J158" s="42">
        <v>100</v>
      </c>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spans="1:50" ht="30.75" customHeight="1" x14ac:dyDescent="0.25">
      <c r="A159" s="5" t="s">
        <v>136</v>
      </c>
      <c r="B159" s="14" t="s">
        <v>265</v>
      </c>
      <c r="C159" s="1">
        <v>114</v>
      </c>
      <c r="D159" s="25">
        <v>3680.33</v>
      </c>
      <c r="E159" s="25">
        <v>569</v>
      </c>
      <c r="F159" s="25">
        <v>12.69</v>
      </c>
      <c r="G159" s="25">
        <v>7220.61</v>
      </c>
      <c r="H159" s="34" t="s">
        <v>363</v>
      </c>
      <c r="I159" s="34" t="s">
        <v>362</v>
      </c>
      <c r="J159" s="42">
        <v>100</v>
      </c>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spans="1:50" ht="30.75" customHeight="1" x14ac:dyDescent="0.25">
      <c r="A160" s="5" t="s">
        <v>137</v>
      </c>
      <c r="B160" s="14" t="s">
        <v>265</v>
      </c>
      <c r="C160" s="1">
        <v>114</v>
      </c>
      <c r="D160" s="25">
        <v>821.27</v>
      </c>
      <c r="E160" s="25">
        <v>145.4</v>
      </c>
      <c r="F160" s="25">
        <v>5.67</v>
      </c>
      <c r="G160" s="25">
        <v>824.42</v>
      </c>
      <c r="H160" s="34" t="s">
        <v>362</v>
      </c>
      <c r="I160" s="34" t="s">
        <v>358</v>
      </c>
      <c r="J160" s="42">
        <v>100</v>
      </c>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spans="1:50" ht="30.75" customHeight="1" x14ac:dyDescent="0.25">
      <c r="A161" s="5" t="s">
        <v>138</v>
      </c>
      <c r="B161" s="14" t="s">
        <v>265</v>
      </c>
      <c r="C161" s="1">
        <v>114</v>
      </c>
      <c r="D161" s="25">
        <v>1786.68</v>
      </c>
      <c r="E161" s="25">
        <v>565.5</v>
      </c>
      <c r="F161" s="25">
        <v>5.7</v>
      </c>
      <c r="G161" s="25">
        <v>3223.35</v>
      </c>
      <c r="H161" s="34" t="s">
        <v>362</v>
      </c>
      <c r="I161" s="34" t="s">
        <v>358</v>
      </c>
      <c r="J161" s="42">
        <v>100</v>
      </c>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spans="1:50" ht="30.75" customHeight="1" x14ac:dyDescent="0.25">
      <c r="A162" s="5" t="s">
        <v>139</v>
      </c>
      <c r="B162" s="14" t="s">
        <v>265</v>
      </c>
      <c r="C162" s="1">
        <v>114</v>
      </c>
      <c r="D162" s="25">
        <v>6328.04</v>
      </c>
      <c r="E162" s="25">
        <v>526.5</v>
      </c>
      <c r="F162" s="25">
        <v>14.64</v>
      </c>
      <c r="G162" s="25">
        <v>7707.96</v>
      </c>
      <c r="H162" s="34" t="s">
        <v>358</v>
      </c>
      <c r="I162" s="34" t="s">
        <v>358</v>
      </c>
      <c r="J162" s="42">
        <v>100</v>
      </c>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spans="1:50" ht="30.75" customHeight="1" x14ac:dyDescent="0.25">
      <c r="A163" s="5" t="s">
        <v>140</v>
      </c>
      <c r="B163" s="14" t="s">
        <v>265</v>
      </c>
      <c r="C163" s="1">
        <v>114</v>
      </c>
      <c r="D163" s="25">
        <v>1025.26</v>
      </c>
      <c r="E163" s="25">
        <v>192.3</v>
      </c>
      <c r="F163" s="25">
        <v>10.67</v>
      </c>
      <c r="G163" s="25">
        <v>2051.84</v>
      </c>
      <c r="H163" s="34" t="s">
        <v>368</v>
      </c>
      <c r="I163" s="34" t="s">
        <v>363</v>
      </c>
      <c r="J163" s="42">
        <v>100</v>
      </c>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spans="1:50" ht="15.75" customHeight="1" x14ac:dyDescent="0.25">
      <c r="A164" s="46" t="s">
        <v>141</v>
      </c>
      <c r="B164" s="47" t="s">
        <v>265</v>
      </c>
      <c r="C164" s="48">
        <v>114</v>
      </c>
      <c r="D164" s="49">
        <v>1825.75</v>
      </c>
      <c r="E164" s="25">
        <v>153.5</v>
      </c>
      <c r="F164" s="25">
        <v>15.4</v>
      </c>
      <c r="G164" s="25">
        <v>2363.9</v>
      </c>
      <c r="H164" s="45" t="s">
        <v>363</v>
      </c>
      <c r="I164" s="45" t="s">
        <v>360</v>
      </c>
      <c r="J164" s="42">
        <v>100</v>
      </c>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spans="1:50" ht="15.75" customHeight="1" x14ac:dyDescent="0.25">
      <c r="A165" s="46"/>
      <c r="B165" s="47"/>
      <c r="C165" s="48"/>
      <c r="D165" s="49"/>
      <c r="E165" s="25">
        <v>75</v>
      </c>
      <c r="F165" s="25">
        <v>16.510000000000002</v>
      </c>
      <c r="G165" s="25">
        <v>1238.25</v>
      </c>
      <c r="H165" s="45"/>
      <c r="I165" s="45"/>
      <c r="J165" s="42">
        <v>100</v>
      </c>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spans="1:50" ht="15.75" customHeight="1" x14ac:dyDescent="0.25">
      <c r="A166" s="46" t="s">
        <v>142</v>
      </c>
      <c r="B166" s="47" t="s">
        <v>265</v>
      </c>
      <c r="C166" s="48">
        <v>114</v>
      </c>
      <c r="D166" s="49">
        <v>775.82</v>
      </c>
      <c r="E166" s="25">
        <v>134</v>
      </c>
      <c r="F166" s="25">
        <v>5.39</v>
      </c>
      <c r="G166" s="25">
        <v>722.26</v>
      </c>
      <c r="H166" s="45" t="s">
        <v>363</v>
      </c>
      <c r="I166" s="45" t="s">
        <v>360</v>
      </c>
      <c r="J166" s="42">
        <v>100</v>
      </c>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spans="1:50" ht="15.75" customHeight="1" x14ac:dyDescent="0.25">
      <c r="A167" s="46"/>
      <c r="B167" s="47"/>
      <c r="C167" s="48"/>
      <c r="D167" s="49"/>
      <c r="E167" s="25">
        <v>83</v>
      </c>
      <c r="F167" s="25">
        <v>5.35</v>
      </c>
      <c r="G167" s="25">
        <v>444.05</v>
      </c>
      <c r="H167" s="45"/>
      <c r="I167" s="45"/>
      <c r="J167" s="42">
        <v>100</v>
      </c>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spans="1:50" ht="15.75" customHeight="1" x14ac:dyDescent="0.25">
      <c r="A168" s="46"/>
      <c r="B168" s="47"/>
      <c r="C168" s="48"/>
      <c r="D168" s="49"/>
      <c r="E168" s="25">
        <v>34.5</v>
      </c>
      <c r="F168" s="25">
        <v>4.3099999999999996</v>
      </c>
      <c r="G168" s="25">
        <v>148.69999999999999</v>
      </c>
      <c r="H168" s="45"/>
      <c r="I168" s="45"/>
      <c r="J168" s="42">
        <v>100</v>
      </c>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spans="1:50" ht="15.75" customHeight="1" x14ac:dyDescent="0.25">
      <c r="A169" s="46"/>
      <c r="B169" s="47"/>
      <c r="C169" s="48"/>
      <c r="D169" s="49"/>
      <c r="E169" s="25">
        <v>84.5</v>
      </c>
      <c r="F169" s="25">
        <v>4.25</v>
      </c>
      <c r="G169" s="25">
        <v>359.13</v>
      </c>
      <c r="H169" s="45"/>
      <c r="I169" s="45"/>
      <c r="J169" s="42">
        <v>100</v>
      </c>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spans="1:50" ht="30.75" customHeight="1" x14ac:dyDescent="0.25">
      <c r="A170" s="5" t="s">
        <v>143</v>
      </c>
      <c r="B170" s="14" t="s">
        <v>265</v>
      </c>
      <c r="C170" s="1">
        <v>114</v>
      </c>
      <c r="D170" s="25">
        <v>270</v>
      </c>
      <c r="E170" s="25">
        <v>125.5</v>
      </c>
      <c r="F170" s="25">
        <v>4.26</v>
      </c>
      <c r="G170" s="25">
        <v>534.63</v>
      </c>
      <c r="H170" s="34" t="s">
        <v>363</v>
      </c>
      <c r="I170" s="34" t="s">
        <v>360</v>
      </c>
      <c r="J170" s="42">
        <v>100</v>
      </c>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spans="1:50" ht="15.75" customHeight="1" x14ac:dyDescent="0.25">
      <c r="A171" s="46" t="s">
        <v>144</v>
      </c>
      <c r="B171" s="47" t="s">
        <v>265</v>
      </c>
      <c r="C171" s="48">
        <v>114</v>
      </c>
      <c r="D171" s="49">
        <v>531.66</v>
      </c>
      <c r="E171" s="25">
        <v>125.5</v>
      </c>
      <c r="F171" s="25">
        <v>4.2</v>
      </c>
      <c r="G171" s="25">
        <v>527.1</v>
      </c>
      <c r="H171" s="45" t="s">
        <v>363</v>
      </c>
      <c r="I171" s="45" t="s">
        <v>360</v>
      </c>
      <c r="J171" s="42">
        <v>100</v>
      </c>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spans="1:50" ht="15.75" customHeight="1" x14ac:dyDescent="0.25">
      <c r="A172" s="46"/>
      <c r="B172" s="47"/>
      <c r="C172" s="48"/>
      <c r="D172" s="49"/>
      <c r="E172" s="25">
        <v>57</v>
      </c>
      <c r="F172" s="25">
        <v>4.9800000000000004</v>
      </c>
      <c r="G172" s="25">
        <v>283.86</v>
      </c>
      <c r="H172" s="45"/>
      <c r="I172" s="45"/>
      <c r="J172" s="42">
        <v>100</v>
      </c>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spans="1:50" ht="15.75" customHeight="1" x14ac:dyDescent="0.25">
      <c r="A173" s="46"/>
      <c r="B173" s="47"/>
      <c r="C173" s="48"/>
      <c r="D173" s="49"/>
      <c r="E173" s="25">
        <v>66</v>
      </c>
      <c r="F173" s="25">
        <v>5.12</v>
      </c>
      <c r="G173" s="25">
        <v>337.92</v>
      </c>
      <c r="H173" s="45"/>
      <c r="I173" s="45"/>
      <c r="J173" s="42">
        <v>100</v>
      </c>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spans="1:50" ht="30.75" customHeight="1" x14ac:dyDescent="0.25">
      <c r="A174" s="5" t="s">
        <v>145</v>
      </c>
      <c r="B174" s="14" t="s">
        <v>265</v>
      </c>
      <c r="C174" s="1">
        <v>114</v>
      </c>
      <c r="D174" s="25">
        <v>1441.65</v>
      </c>
      <c r="E174" s="25">
        <v>306</v>
      </c>
      <c r="F174" s="25">
        <v>9.3699999999999992</v>
      </c>
      <c r="G174" s="25">
        <v>2867.22</v>
      </c>
      <c r="H174" s="34" t="s">
        <v>363</v>
      </c>
      <c r="I174" s="34" t="s">
        <v>360</v>
      </c>
      <c r="J174" s="42">
        <v>100</v>
      </c>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spans="1:50" ht="15.75" customHeight="1" x14ac:dyDescent="0.25">
      <c r="A175" s="46" t="s">
        <v>146</v>
      </c>
      <c r="B175" s="47" t="s">
        <v>265</v>
      </c>
      <c r="C175" s="48">
        <v>114</v>
      </c>
      <c r="D175" s="49">
        <v>841.29</v>
      </c>
      <c r="E175" s="25">
        <v>92.8</v>
      </c>
      <c r="F175" s="25">
        <v>6.84</v>
      </c>
      <c r="G175" s="25">
        <v>634.75</v>
      </c>
      <c r="H175" s="45" t="s">
        <v>362</v>
      </c>
      <c r="I175" s="45" t="s">
        <v>358</v>
      </c>
      <c r="J175" s="42">
        <v>100</v>
      </c>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spans="1:50" ht="15.75" customHeight="1" x14ac:dyDescent="0.25">
      <c r="A176" s="46"/>
      <c r="B176" s="47"/>
      <c r="C176" s="48"/>
      <c r="D176" s="49"/>
      <c r="E176" s="25">
        <v>116.6</v>
      </c>
      <c r="F176" s="25">
        <v>8.31</v>
      </c>
      <c r="G176" s="25">
        <v>968.95</v>
      </c>
      <c r="H176" s="45"/>
      <c r="I176" s="45"/>
      <c r="J176" s="42">
        <v>100</v>
      </c>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spans="1:50" ht="30.75" customHeight="1" x14ac:dyDescent="0.25">
      <c r="A177" s="5" t="s">
        <v>147</v>
      </c>
      <c r="B177" s="14" t="s">
        <v>265</v>
      </c>
      <c r="C177" s="1">
        <v>114</v>
      </c>
      <c r="D177" s="25">
        <v>574.73</v>
      </c>
      <c r="E177" s="25">
        <v>95</v>
      </c>
      <c r="F177" s="25">
        <v>11.89</v>
      </c>
      <c r="G177" s="25">
        <v>1129.55</v>
      </c>
      <c r="H177" s="34" t="s">
        <v>362</v>
      </c>
      <c r="I177" s="34" t="s">
        <v>358</v>
      </c>
      <c r="J177" s="42">
        <v>100</v>
      </c>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spans="1:50" ht="30.75" customHeight="1" x14ac:dyDescent="0.25">
      <c r="A178" s="5" t="s">
        <v>148</v>
      </c>
      <c r="B178" s="14" t="s">
        <v>265</v>
      </c>
      <c r="C178" s="1">
        <v>114</v>
      </c>
      <c r="D178" s="25">
        <v>1217.5999999999999</v>
      </c>
      <c r="E178" s="25">
        <v>425</v>
      </c>
      <c r="F178" s="25">
        <v>6.16</v>
      </c>
      <c r="G178" s="25">
        <v>2618</v>
      </c>
      <c r="H178" s="34" t="s">
        <v>362</v>
      </c>
      <c r="I178" s="34" t="s">
        <v>358</v>
      </c>
      <c r="J178" s="42">
        <v>100</v>
      </c>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spans="1:50" ht="30.75" customHeight="1" x14ac:dyDescent="0.25">
      <c r="A179" s="5" t="s">
        <v>149</v>
      </c>
      <c r="B179" s="14" t="s">
        <v>265</v>
      </c>
      <c r="C179" s="1">
        <v>114</v>
      </c>
      <c r="D179" s="25">
        <v>1250.6400000000001</v>
      </c>
      <c r="E179" s="25">
        <v>452.2</v>
      </c>
      <c r="F179" s="25">
        <v>4.8899999999999997</v>
      </c>
      <c r="G179" s="25">
        <v>2211.2600000000002</v>
      </c>
      <c r="H179" s="34" t="s">
        <v>363</v>
      </c>
      <c r="I179" s="34" t="s">
        <v>362</v>
      </c>
      <c r="J179" s="42">
        <v>100</v>
      </c>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spans="1:50" ht="30.75" customHeight="1" x14ac:dyDescent="0.25">
      <c r="A180" s="5" t="s">
        <v>150</v>
      </c>
      <c r="B180" s="14" t="s">
        <v>265</v>
      </c>
      <c r="C180" s="1">
        <v>114</v>
      </c>
      <c r="D180" s="25">
        <v>330.77</v>
      </c>
      <c r="E180" s="25">
        <v>27.9</v>
      </c>
      <c r="F180" s="25">
        <v>5.18</v>
      </c>
      <c r="G180" s="25">
        <v>144.52000000000001</v>
      </c>
      <c r="H180" s="34" t="s">
        <v>363</v>
      </c>
      <c r="I180" s="34" t="s">
        <v>362</v>
      </c>
      <c r="J180" s="42">
        <v>100</v>
      </c>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spans="1:50" ht="30.75" customHeight="1" x14ac:dyDescent="0.25">
      <c r="A181" s="5" t="s">
        <v>151</v>
      </c>
      <c r="B181" s="14" t="s">
        <v>265</v>
      </c>
      <c r="C181" s="1">
        <v>114</v>
      </c>
      <c r="D181" s="25">
        <v>319.47000000000003</v>
      </c>
      <c r="E181" s="25">
        <v>84.4</v>
      </c>
      <c r="F181" s="25">
        <v>6.28</v>
      </c>
      <c r="G181" s="25">
        <v>530.03</v>
      </c>
      <c r="H181" s="34" t="s">
        <v>363</v>
      </c>
      <c r="I181" s="34" t="s">
        <v>362</v>
      </c>
      <c r="J181" s="42">
        <v>100</v>
      </c>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spans="1:50" ht="30.75" customHeight="1" x14ac:dyDescent="0.25">
      <c r="A182" s="5" t="s">
        <v>152</v>
      </c>
      <c r="B182" s="14" t="s">
        <v>265</v>
      </c>
      <c r="C182" s="1">
        <v>114</v>
      </c>
      <c r="D182" s="25">
        <v>433.93</v>
      </c>
      <c r="E182" s="25">
        <v>111.5</v>
      </c>
      <c r="F182" s="25">
        <v>7.3</v>
      </c>
      <c r="G182" s="25">
        <v>813.95</v>
      </c>
      <c r="H182" s="34" t="s">
        <v>363</v>
      </c>
      <c r="I182" s="34" t="s">
        <v>362</v>
      </c>
      <c r="J182" s="42">
        <v>100</v>
      </c>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spans="1:50" ht="30.75" customHeight="1" x14ac:dyDescent="0.25">
      <c r="A183" s="5" t="s">
        <v>153</v>
      </c>
      <c r="B183" s="14" t="s">
        <v>265</v>
      </c>
      <c r="C183" s="1">
        <v>114</v>
      </c>
      <c r="D183" s="25">
        <v>433.02</v>
      </c>
      <c r="E183" s="25">
        <v>85</v>
      </c>
      <c r="F183" s="25">
        <v>9.64</v>
      </c>
      <c r="G183" s="25">
        <v>819.4</v>
      </c>
      <c r="H183" s="34" t="s">
        <v>363</v>
      </c>
      <c r="I183" s="34" t="s">
        <v>362</v>
      </c>
      <c r="J183" s="42">
        <v>100</v>
      </c>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spans="1:50" ht="30.75" customHeight="1" x14ac:dyDescent="0.25">
      <c r="A184" s="5" t="s">
        <v>154</v>
      </c>
      <c r="B184" s="14" t="s">
        <v>265</v>
      </c>
      <c r="C184" s="1">
        <v>114</v>
      </c>
      <c r="D184" s="25">
        <v>2297.5500000000002</v>
      </c>
      <c r="E184" s="25">
        <v>408.6</v>
      </c>
      <c r="F184" s="25">
        <v>10.19</v>
      </c>
      <c r="G184" s="25">
        <v>4163.63</v>
      </c>
      <c r="H184" s="34" t="s">
        <v>360</v>
      </c>
      <c r="I184" s="34" t="s">
        <v>362</v>
      </c>
      <c r="J184" s="42">
        <v>100</v>
      </c>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spans="1:50" ht="30.75" customHeight="1" x14ac:dyDescent="0.25">
      <c r="A185" s="5" t="s">
        <v>155</v>
      </c>
      <c r="B185" s="14" t="s">
        <v>265</v>
      </c>
      <c r="C185" s="1">
        <v>114</v>
      </c>
      <c r="D185" s="25">
        <v>360.1</v>
      </c>
      <c r="E185" s="25">
        <v>90.7</v>
      </c>
      <c r="F185" s="25">
        <v>5.76</v>
      </c>
      <c r="G185" s="25">
        <v>522.42999999999995</v>
      </c>
      <c r="H185" s="34" t="s">
        <v>361</v>
      </c>
      <c r="I185" s="34" t="s">
        <v>358</v>
      </c>
      <c r="J185" s="42">
        <v>100</v>
      </c>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spans="1:50" ht="30.75" customHeight="1" x14ac:dyDescent="0.25">
      <c r="A186" s="5" t="s">
        <v>156</v>
      </c>
      <c r="B186" s="14" t="s">
        <v>265</v>
      </c>
      <c r="C186" s="1">
        <v>114</v>
      </c>
      <c r="D186" s="25">
        <v>822.83</v>
      </c>
      <c r="E186" s="25">
        <v>175</v>
      </c>
      <c r="F186" s="25">
        <v>7.63</v>
      </c>
      <c r="G186" s="25">
        <v>1335.25</v>
      </c>
      <c r="H186" s="34" t="s">
        <v>362</v>
      </c>
      <c r="I186" s="34" t="s">
        <v>358</v>
      </c>
      <c r="J186" s="42">
        <v>100</v>
      </c>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spans="1:50" ht="30.75" customHeight="1" x14ac:dyDescent="0.25">
      <c r="A187" s="5" t="s">
        <v>157</v>
      </c>
      <c r="B187" s="14" t="s">
        <v>265</v>
      </c>
      <c r="C187" s="1">
        <v>114</v>
      </c>
      <c r="D187" s="25">
        <v>532.20000000000005</v>
      </c>
      <c r="E187" s="25">
        <v>130</v>
      </c>
      <c r="F187" s="25">
        <v>6.74</v>
      </c>
      <c r="G187" s="25">
        <v>876.2</v>
      </c>
      <c r="H187" s="34" t="s">
        <v>362</v>
      </c>
      <c r="I187" s="34" t="s">
        <v>358</v>
      </c>
      <c r="J187" s="42">
        <v>100</v>
      </c>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spans="1:50" ht="30.75" customHeight="1" x14ac:dyDescent="0.25">
      <c r="A188" s="5" t="s">
        <v>158</v>
      </c>
      <c r="B188" s="14" t="s">
        <v>265</v>
      </c>
      <c r="C188" s="1">
        <v>114</v>
      </c>
      <c r="D188" s="25">
        <v>332.22</v>
      </c>
      <c r="E188" s="25">
        <v>123</v>
      </c>
      <c r="F188" s="25">
        <v>3.93</v>
      </c>
      <c r="G188" s="25">
        <v>483.39</v>
      </c>
      <c r="H188" s="34" t="s">
        <v>362</v>
      </c>
      <c r="I188" s="34" t="s">
        <v>358</v>
      </c>
      <c r="J188" s="42">
        <v>100</v>
      </c>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spans="1:50" ht="30.75" customHeight="1" x14ac:dyDescent="0.25">
      <c r="A189" s="5" t="s">
        <v>159</v>
      </c>
      <c r="B189" s="14" t="s">
        <v>265</v>
      </c>
      <c r="C189" s="1">
        <v>114</v>
      </c>
      <c r="D189" s="25">
        <v>394.18</v>
      </c>
      <c r="E189" s="25">
        <v>107.8</v>
      </c>
      <c r="F189" s="25">
        <v>5.93</v>
      </c>
      <c r="G189" s="25">
        <v>639.25</v>
      </c>
      <c r="H189" s="34" t="s">
        <v>362</v>
      </c>
      <c r="I189" s="34" t="s">
        <v>358</v>
      </c>
      <c r="J189" s="42">
        <v>100</v>
      </c>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spans="1:50" ht="15.75" customHeight="1" x14ac:dyDescent="0.25">
      <c r="A190" s="46" t="s">
        <v>160</v>
      </c>
      <c r="B190" s="47" t="s">
        <v>265</v>
      </c>
      <c r="C190" s="48">
        <v>114</v>
      </c>
      <c r="D190" s="49">
        <v>679.32</v>
      </c>
      <c r="E190" s="25">
        <v>14.2</v>
      </c>
      <c r="F190" s="25">
        <v>11.39</v>
      </c>
      <c r="G190" s="25">
        <v>161.74</v>
      </c>
      <c r="H190" s="45" t="s">
        <v>362</v>
      </c>
      <c r="I190" s="45" t="s">
        <v>358</v>
      </c>
      <c r="J190" s="42">
        <v>100</v>
      </c>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spans="1:50" ht="15.75" customHeight="1" x14ac:dyDescent="0.25">
      <c r="A191" s="46"/>
      <c r="B191" s="47"/>
      <c r="C191" s="48"/>
      <c r="D191" s="49"/>
      <c r="E191" s="25">
        <v>183.5</v>
      </c>
      <c r="F191" s="25">
        <v>6.34</v>
      </c>
      <c r="G191" s="25">
        <v>1163.3900000000001</v>
      </c>
      <c r="H191" s="45"/>
      <c r="I191" s="45"/>
      <c r="J191" s="42">
        <v>100</v>
      </c>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spans="1:50" ht="30.75" customHeight="1" x14ac:dyDescent="0.25">
      <c r="A192" s="5" t="s">
        <v>161</v>
      </c>
      <c r="B192" s="14" t="s">
        <v>265</v>
      </c>
      <c r="C192" s="1">
        <v>114</v>
      </c>
      <c r="D192" s="25">
        <v>4548.76</v>
      </c>
      <c r="E192" s="25">
        <v>658.5</v>
      </c>
      <c r="F192" s="25">
        <v>9.91</v>
      </c>
      <c r="G192" s="25">
        <v>6525.74</v>
      </c>
      <c r="H192" s="34" t="s">
        <v>363</v>
      </c>
      <c r="I192" s="34" t="s">
        <v>360</v>
      </c>
      <c r="J192" s="42">
        <v>100</v>
      </c>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spans="1:50" ht="30.75" customHeight="1" x14ac:dyDescent="0.25">
      <c r="A193" s="5" t="s">
        <v>162</v>
      </c>
      <c r="B193" s="14" t="s">
        <v>265</v>
      </c>
      <c r="C193" s="1">
        <v>114</v>
      </c>
      <c r="D193" s="25">
        <v>3240.14</v>
      </c>
      <c r="E193" s="25">
        <v>498</v>
      </c>
      <c r="F193" s="25">
        <v>11.12</v>
      </c>
      <c r="G193" s="25">
        <v>5537.76</v>
      </c>
      <c r="H193" s="34" t="s">
        <v>363</v>
      </c>
      <c r="I193" s="34" t="s">
        <v>360</v>
      </c>
      <c r="J193" s="42">
        <v>100</v>
      </c>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spans="1:50" ht="30.75" customHeight="1" x14ac:dyDescent="0.25">
      <c r="A194" s="5" t="s">
        <v>163</v>
      </c>
      <c r="B194" s="14" t="s">
        <v>265</v>
      </c>
      <c r="C194" s="1">
        <v>114</v>
      </c>
      <c r="D194" s="25">
        <v>3873.13</v>
      </c>
      <c r="E194" s="25">
        <v>588.5</v>
      </c>
      <c r="F194" s="25">
        <v>10.6</v>
      </c>
      <c r="G194" s="25">
        <v>6238.1</v>
      </c>
      <c r="H194" s="34" t="s">
        <v>363</v>
      </c>
      <c r="I194" s="34" t="s">
        <v>360</v>
      </c>
      <c r="J194" s="42">
        <v>100</v>
      </c>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spans="1:50" ht="30.75" customHeight="1" x14ac:dyDescent="0.25">
      <c r="A195" s="5" t="s">
        <v>164</v>
      </c>
      <c r="B195" s="14" t="s">
        <v>265</v>
      </c>
      <c r="C195" s="1">
        <v>114</v>
      </c>
      <c r="D195" s="25">
        <v>3220.14</v>
      </c>
      <c r="E195" s="25">
        <v>258.5</v>
      </c>
      <c r="F195" s="25">
        <v>22.65</v>
      </c>
      <c r="G195" s="25">
        <v>5855.03</v>
      </c>
      <c r="H195" s="34" t="s">
        <v>363</v>
      </c>
      <c r="I195" s="34" t="s">
        <v>360</v>
      </c>
      <c r="J195" s="42">
        <v>100</v>
      </c>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spans="1:50" ht="30.75" customHeight="1" x14ac:dyDescent="0.25">
      <c r="A196" s="5" t="s">
        <v>165</v>
      </c>
      <c r="B196" s="14" t="s">
        <v>265</v>
      </c>
      <c r="C196" s="1">
        <v>114</v>
      </c>
      <c r="D196" s="25">
        <v>2540.13</v>
      </c>
      <c r="E196" s="25">
        <v>411</v>
      </c>
      <c r="F196" s="25">
        <v>6.75</v>
      </c>
      <c r="G196" s="25">
        <v>2774.25</v>
      </c>
      <c r="H196" s="34" t="s">
        <v>363</v>
      </c>
      <c r="I196" s="34" t="s">
        <v>360</v>
      </c>
      <c r="J196" s="42">
        <v>100</v>
      </c>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spans="1:50" ht="30.75" customHeight="1" x14ac:dyDescent="0.25">
      <c r="A197" s="5" t="s">
        <v>166</v>
      </c>
      <c r="B197" s="14" t="s">
        <v>265</v>
      </c>
      <c r="C197" s="1">
        <v>114</v>
      </c>
      <c r="D197" s="25">
        <v>3060.24</v>
      </c>
      <c r="E197" s="25">
        <v>650</v>
      </c>
      <c r="F197" s="25">
        <v>8.0299999999999994</v>
      </c>
      <c r="G197" s="25">
        <v>5219.5</v>
      </c>
      <c r="H197" s="34" t="s">
        <v>363</v>
      </c>
      <c r="I197" s="34" t="s">
        <v>359</v>
      </c>
      <c r="J197" s="42">
        <v>100</v>
      </c>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spans="1:50" ht="30.75" customHeight="1" x14ac:dyDescent="0.25">
      <c r="A198" s="5" t="s">
        <v>167</v>
      </c>
      <c r="B198" s="14" t="s">
        <v>265</v>
      </c>
      <c r="C198" s="1">
        <v>114</v>
      </c>
      <c r="D198" s="25">
        <v>5032.33</v>
      </c>
      <c r="E198" s="25">
        <v>687.5</v>
      </c>
      <c r="F198" s="25">
        <v>11.8</v>
      </c>
      <c r="G198" s="25">
        <v>8112.5</v>
      </c>
      <c r="H198" s="34" t="s">
        <v>363</v>
      </c>
      <c r="I198" s="34" t="s">
        <v>359</v>
      </c>
      <c r="J198" s="42">
        <v>100</v>
      </c>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spans="1:50" ht="30.75" customHeight="1" x14ac:dyDescent="0.25">
      <c r="A199" s="5" t="s">
        <v>168</v>
      </c>
      <c r="B199" s="14" t="s">
        <v>265</v>
      </c>
      <c r="C199" s="1">
        <v>114</v>
      </c>
      <c r="D199" s="25">
        <v>3453.6</v>
      </c>
      <c r="E199" s="25">
        <v>419.5</v>
      </c>
      <c r="F199" s="25">
        <v>15.01</v>
      </c>
      <c r="G199" s="25">
        <v>6296.7</v>
      </c>
      <c r="H199" s="34" t="s">
        <v>360</v>
      </c>
      <c r="I199" s="34" t="s">
        <v>362</v>
      </c>
      <c r="J199" s="42">
        <v>100</v>
      </c>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spans="1:50" ht="44.45" customHeight="1" x14ac:dyDescent="0.25">
      <c r="A200" s="5" t="s">
        <v>169</v>
      </c>
      <c r="B200" s="14" t="s">
        <v>265</v>
      </c>
      <c r="C200" s="1">
        <v>114</v>
      </c>
      <c r="D200" s="25">
        <v>3643.33</v>
      </c>
      <c r="E200" s="25">
        <v>849.5</v>
      </c>
      <c r="F200" s="25">
        <v>5.74</v>
      </c>
      <c r="G200" s="25">
        <v>4876.13</v>
      </c>
      <c r="H200" s="34" t="s">
        <v>360</v>
      </c>
      <c r="I200" s="34" t="s">
        <v>362</v>
      </c>
      <c r="J200" s="42">
        <v>100</v>
      </c>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row r="201" spans="1:50" ht="30.75" customHeight="1" x14ac:dyDescent="0.25">
      <c r="A201" s="5" t="s">
        <v>170</v>
      </c>
      <c r="B201" s="14" t="s">
        <v>265</v>
      </c>
      <c r="C201" s="1">
        <v>114</v>
      </c>
      <c r="D201" s="25">
        <v>3865.58</v>
      </c>
      <c r="E201" s="25">
        <v>986</v>
      </c>
      <c r="F201" s="25">
        <v>7.85</v>
      </c>
      <c r="G201" s="25">
        <v>7740.1</v>
      </c>
      <c r="H201" s="34" t="s">
        <v>360</v>
      </c>
      <c r="I201" s="34" t="s">
        <v>362</v>
      </c>
      <c r="J201" s="42">
        <v>100</v>
      </c>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row>
    <row r="202" spans="1:50" ht="30.75" customHeight="1" x14ac:dyDescent="0.25">
      <c r="A202" s="5" t="s">
        <v>171</v>
      </c>
      <c r="B202" s="14" t="s">
        <v>265</v>
      </c>
      <c r="C202" s="1">
        <v>114</v>
      </c>
      <c r="D202" s="25">
        <v>2851.48</v>
      </c>
      <c r="E202" s="25">
        <v>266.8</v>
      </c>
      <c r="F202" s="25">
        <v>17</v>
      </c>
      <c r="G202" s="25">
        <v>4535.6000000000004</v>
      </c>
      <c r="H202" s="34" t="s">
        <v>362</v>
      </c>
      <c r="I202" s="34" t="s">
        <v>358</v>
      </c>
      <c r="J202" s="42">
        <v>100</v>
      </c>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row>
    <row r="203" spans="1:50" ht="30.75" customHeight="1" x14ac:dyDescent="0.25">
      <c r="A203" s="5" t="s">
        <v>172</v>
      </c>
      <c r="B203" s="14" t="s">
        <v>265</v>
      </c>
      <c r="C203" s="1">
        <v>114</v>
      </c>
      <c r="D203" s="25">
        <v>1842.83</v>
      </c>
      <c r="E203" s="25">
        <v>340</v>
      </c>
      <c r="F203" s="25">
        <v>9.74</v>
      </c>
      <c r="G203" s="25">
        <v>3311.6</v>
      </c>
      <c r="H203" s="34" t="s">
        <v>362</v>
      </c>
      <c r="I203" s="34" t="s">
        <v>358</v>
      </c>
      <c r="J203" s="42">
        <v>100</v>
      </c>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row>
    <row r="204" spans="1:50" ht="30.75" customHeight="1" x14ac:dyDescent="0.25">
      <c r="A204" s="5" t="s">
        <v>173</v>
      </c>
      <c r="B204" s="14" t="s">
        <v>265</v>
      </c>
      <c r="C204" s="1">
        <v>114</v>
      </c>
      <c r="D204" s="25">
        <v>6921.45</v>
      </c>
      <c r="E204" s="25">
        <v>1150</v>
      </c>
      <c r="F204" s="25">
        <v>9.89</v>
      </c>
      <c r="G204" s="25">
        <v>11373.5</v>
      </c>
      <c r="H204" s="34" t="s">
        <v>358</v>
      </c>
      <c r="I204" s="34" t="s">
        <v>358</v>
      </c>
      <c r="J204" s="42">
        <v>100</v>
      </c>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row>
    <row r="205" spans="1:50" ht="30.75" customHeight="1" x14ac:dyDescent="0.25">
      <c r="A205" s="5" t="s">
        <v>174</v>
      </c>
      <c r="B205" s="14" t="s">
        <v>265</v>
      </c>
      <c r="C205" s="1">
        <v>114</v>
      </c>
      <c r="D205" s="25">
        <v>1787.61</v>
      </c>
      <c r="E205" s="25">
        <v>455</v>
      </c>
      <c r="F205" s="25">
        <v>9.4700000000000006</v>
      </c>
      <c r="G205" s="25">
        <v>4308.8500000000004</v>
      </c>
      <c r="H205" s="34" t="s">
        <v>366</v>
      </c>
      <c r="I205" s="34" t="s">
        <v>363</v>
      </c>
      <c r="J205" s="42">
        <v>100</v>
      </c>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row>
    <row r="206" spans="1:50" ht="30.75" customHeight="1" x14ac:dyDescent="0.25">
      <c r="A206" s="5" t="s">
        <v>175</v>
      </c>
      <c r="B206" s="14" t="s">
        <v>265</v>
      </c>
      <c r="C206" s="1">
        <v>114</v>
      </c>
      <c r="D206" s="25">
        <v>2386.52</v>
      </c>
      <c r="E206" s="25">
        <v>433</v>
      </c>
      <c r="F206" s="25">
        <v>10.72</v>
      </c>
      <c r="G206" s="25">
        <v>4641.76</v>
      </c>
      <c r="H206" s="34" t="s">
        <v>368</v>
      </c>
      <c r="I206" s="34" t="s">
        <v>360</v>
      </c>
      <c r="J206" s="42">
        <v>100</v>
      </c>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row>
    <row r="207" spans="1:50" ht="30.75" customHeight="1" x14ac:dyDescent="0.25">
      <c r="A207" s="5" t="s">
        <v>176</v>
      </c>
      <c r="B207" s="14" t="s">
        <v>265</v>
      </c>
      <c r="C207" s="1">
        <v>114</v>
      </c>
      <c r="D207" s="25">
        <v>2495.42</v>
      </c>
      <c r="E207" s="25">
        <v>790.6</v>
      </c>
      <c r="F207" s="25">
        <v>5.76</v>
      </c>
      <c r="G207" s="25">
        <v>4553.8599999999997</v>
      </c>
      <c r="H207" s="34" t="s">
        <v>363</v>
      </c>
      <c r="I207" s="34" t="s">
        <v>359</v>
      </c>
      <c r="J207" s="42">
        <v>100</v>
      </c>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row>
    <row r="208" spans="1:50" ht="30.75" customHeight="1" x14ac:dyDescent="0.25">
      <c r="A208" s="5" t="s">
        <v>177</v>
      </c>
      <c r="B208" s="14" t="s">
        <v>265</v>
      </c>
      <c r="C208" s="1">
        <v>114</v>
      </c>
      <c r="D208" s="25">
        <v>2048.3200000000002</v>
      </c>
      <c r="E208" s="25">
        <v>488.5</v>
      </c>
      <c r="F208" s="25">
        <v>6.7</v>
      </c>
      <c r="G208" s="25">
        <v>3272.95</v>
      </c>
      <c r="H208" s="34" t="s">
        <v>368</v>
      </c>
      <c r="I208" s="34" t="s">
        <v>359</v>
      </c>
      <c r="J208" s="42">
        <v>100</v>
      </c>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row>
    <row r="209" spans="1:50" ht="30.75" customHeight="1" x14ac:dyDescent="0.25">
      <c r="A209" s="5" t="s">
        <v>178</v>
      </c>
      <c r="B209" s="14" t="s">
        <v>265</v>
      </c>
      <c r="C209" s="1">
        <v>114</v>
      </c>
      <c r="D209" s="25">
        <v>390.81</v>
      </c>
      <c r="E209" s="25">
        <v>162.80000000000001</v>
      </c>
      <c r="F209" s="25">
        <v>5.49</v>
      </c>
      <c r="G209" s="25">
        <v>893.77</v>
      </c>
      <c r="H209" s="34" t="s">
        <v>368</v>
      </c>
      <c r="I209" s="34" t="s">
        <v>359</v>
      </c>
      <c r="J209" s="42">
        <v>100</v>
      </c>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row>
    <row r="210" spans="1:50" ht="30.75" customHeight="1" x14ac:dyDescent="0.25">
      <c r="A210" s="5" t="s">
        <v>179</v>
      </c>
      <c r="B210" s="14" t="s">
        <v>265</v>
      </c>
      <c r="C210" s="1">
        <v>114</v>
      </c>
      <c r="D210" s="25">
        <v>590.30999999999995</v>
      </c>
      <c r="E210" s="25">
        <v>158.19999999999999</v>
      </c>
      <c r="F210" s="25">
        <v>7.16</v>
      </c>
      <c r="G210" s="25">
        <v>1132.71</v>
      </c>
      <c r="H210" s="34" t="s">
        <v>362</v>
      </c>
      <c r="I210" s="34" t="s">
        <v>358</v>
      </c>
      <c r="J210" s="42">
        <v>100</v>
      </c>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row>
    <row r="211" spans="1:50" ht="30.75" customHeight="1" x14ac:dyDescent="0.25">
      <c r="A211" s="5" t="s">
        <v>180</v>
      </c>
      <c r="B211" s="14" t="s">
        <v>265</v>
      </c>
      <c r="C211" s="1">
        <v>114</v>
      </c>
      <c r="D211" s="25">
        <v>692.44</v>
      </c>
      <c r="E211" s="25">
        <v>78.5</v>
      </c>
      <c r="F211" s="25">
        <v>14.65</v>
      </c>
      <c r="G211" s="25">
        <v>1150.03</v>
      </c>
      <c r="H211" s="34" t="s">
        <v>362</v>
      </c>
      <c r="I211" s="34" t="s">
        <v>358</v>
      </c>
      <c r="J211" s="42">
        <v>100</v>
      </c>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row>
    <row r="212" spans="1:50" ht="30.75" customHeight="1" x14ac:dyDescent="0.25">
      <c r="A212" s="5" t="s">
        <v>181</v>
      </c>
      <c r="B212" s="14" t="s">
        <v>265</v>
      </c>
      <c r="C212" s="1">
        <v>114</v>
      </c>
      <c r="D212" s="25">
        <v>675.46</v>
      </c>
      <c r="E212" s="25">
        <v>73.099999999999994</v>
      </c>
      <c r="F212" s="25">
        <v>12.81</v>
      </c>
      <c r="G212" s="25">
        <v>936.41</v>
      </c>
      <c r="H212" s="34" t="s">
        <v>362</v>
      </c>
      <c r="I212" s="34" t="s">
        <v>358</v>
      </c>
      <c r="J212" s="42">
        <v>100</v>
      </c>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row>
    <row r="213" spans="1:50" ht="30.75" customHeight="1" x14ac:dyDescent="0.25">
      <c r="A213" s="5" t="s">
        <v>182</v>
      </c>
      <c r="B213" s="14" t="s">
        <v>265</v>
      </c>
      <c r="C213" s="1">
        <v>114</v>
      </c>
      <c r="D213" s="25">
        <v>3002.15</v>
      </c>
      <c r="E213" s="25">
        <v>502.3</v>
      </c>
      <c r="F213" s="25">
        <v>10.029999999999999</v>
      </c>
      <c r="G213" s="25">
        <v>5038.07</v>
      </c>
      <c r="H213" s="34" t="s">
        <v>362</v>
      </c>
      <c r="I213" s="34" t="s">
        <v>358</v>
      </c>
      <c r="J213" s="42">
        <v>100</v>
      </c>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row>
    <row r="214" spans="1:50" ht="31.35" customHeight="1" x14ac:dyDescent="0.25">
      <c r="A214" s="5" t="s">
        <v>183</v>
      </c>
      <c r="B214" s="14" t="s">
        <v>265</v>
      </c>
      <c r="C214" s="1">
        <v>114</v>
      </c>
      <c r="D214" s="25">
        <v>1169.6600000000001</v>
      </c>
      <c r="E214" s="25">
        <v>247</v>
      </c>
      <c r="F214" s="25">
        <v>0.66</v>
      </c>
      <c r="G214" s="25">
        <v>163.02000000000001</v>
      </c>
      <c r="H214" s="34" t="s">
        <v>361</v>
      </c>
      <c r="I214" s="34" t="s">
        <v>362</v>
      </c>
      <c r="J214" s="42">
        <v>100</v>
      </c>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row>
    <row r="215" spans="1:50" ht="22.7" customHeight="1" x14ac:dyDescent="0.25">
      <c r="A215" s="5" t="s">
        <v>184</v>
      </c>
      <c r="B215" s="15" t="s">
        <v>265</v>
      </c>
      <c r="C215" s="1">
        <v>114</v>
      </c>
      <c r="D215" s="25">
        <v>2100</v>
      </c>
      <c r="E215" s="25">
        <v>388.4</v>
      </c>
      <c r="F215" s="25">
        <v>7.4</v>
      </c>
      <c r="G215" s="25">
        <v>2874.16</v>
      </c>
      <c r="H215" s="34" t="s">
        <v>366</v>
      </c>
      <c r="I215" s="34" t="s">
        <v>359</v>
      </c>
      <c r="J215" s="42">
        <v>100</v>
      </c>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row>
    <row r="216" spans="1:50" ht="22.7" customHeight="1" x14ac:dyDescent="0.25">
      <c r="A216" s="5" t="s">
        <v>185</v>
      </c>
      <c r="B216" s="15" t="s">
        <v>265</v>
      </c>
      <c r="C216" s="1">
        <v>114</v>
      </c>
      <c r="D216" s="25">
        <v>713.3</v>
      </c>
      <c r="E216" s="25">
        <v>43.6</v>
      </c>
      <c r="F216" s="25">
        <v>26.57</v>
      </c>
      <c r="G216" s="25">
        <v>1158.45</v>
      </c>
      <c r="H216" s="34" t="s">
        <v>366</v>
      </c>
      <c r="I216" s="34" t="s">
        <v>359</v>
      </c>
      <c r="J216" s="42">
        <v>100</v>
      </c>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row>
    <row r="217" spans="1:50" ht="22.7" customHeight="1" x14ac:dyDescent="0.25">
      <c r="A217" s="5" t="s">
        <v>186</v>
      </c>
      <c r="B217" s="15" t="s">
        <v>265</v>
      </c>
      <c r="C217" s="1">
        <v>114</v>
      </c>
      <c r="D217" s="25">
        <v>1828.44</v>
      </c>
      <c r="E217" s="25">
        <v>262</v>
      </c>
      <c r="F217" s="25">
        <v>10.61</v>
      </c>
      <c r="G217" s="25">
        <v>2779.82</v>
      </c>
      <c r="H217" s="34" t="s">
        <v>363</v>
      </c>
      <c r="I217" s="34" t="s">
        <v>360</v>
      </c>
      <c r="J217" s="42">
        <v>100</v>
      </c>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row>
    <row r="218" spans="1:50" ht="22.7" customHeight="1" x14ac:dyDescent="0.25">
      <c r="A218" s="5" t="s">
        <v>187</v>
      </c>
      <c r="B218" s="15" t="s">
        <v>265</v>
      </c>
      <c r="C218" s="1">
        <v>114</v>
      </c>
      <c r="D218" s="25">
        <v>1280.5999999999999</v>
      </c>
      <c r="E218" s="25">
        <v>494</v>
      </c>
      <c r="F218" s="25">
        <v>4.22</v>
      </c>
      <c r="G218" s="25">
        <v>2084.6799999999998</v>
      </c>
      <c r="H218" s="34" t="s">
        <v>359</v>
      </c>
      <c r="I218" s="34" t="s">
        <v>359</v>
      </c>
      <c r="J218" s="42">
        <v>100</v>
      </c>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row>
    <row r="219" spans="1:50" ht="39.4" customHeight="1" x14ac:dyDescent="0.25">
      <c r="A219" s="5" t="s">
        <v>188</v>
      </c>
      <c r="B219" s="15" t="s">
        <v>265</v>
      </c>
      <c r="C219" s="1">
        <v>114</v>
      </c>
      <c r="D219" s="25">
        <v>1469.31</v>
      </c>
      <c r="E219" s="25">
        <v>418</v>
      </c>
      <c r="F219" s="25">
        <v>6.51</v>
      </c>
      <c r="G219" s="25">
        <v>2721.18</v>
      </c>
      <c r="H219" s="34" t="s">
        <v>363</v>
      </c>
      <c r="I219" s="34" t="s">
        <v>360</v>
      </c>
      <c r="J219" s="42">
        <v>100</v>
      </c>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row>
    <row r="220" spans="1:50" ht="33.950000000000003" customHeight="1" x14ac:dyDescent="0.25">
      <c r="A220" s="5" t="s">
        <v>189</v>
      </c>
      <c r="B220" s="15" t="s">
        <v>265</v>
      </c>
      <c r="C220" s="1">
        <v>114</v>
      </c>
      <c r="D220" s="25">
        <v>1071.23</v>
      </c>
      <c r="E220" s="25">
        <v>148</v>
      </c>
      <c r="F220" s="25">
        <v>14.08</v>
      </c>
      <c r="G220" s="25">
        <v>2083.84</v>
      </c>
      <c r="H220" s="34" t="s">
        <v>366</v>
      </c>
      <c r="I220" s="34" t="s">
        <v>360</v>
      </c>
      <c r="J220" s="42">
        <v>100</v>
      </c>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row>
    <row r="221" spans="1:50" ht="32.65" customHeight="1" x14ac:dyDescent="0.25">
      <c r="A221" s="5" t="s">
        <v>190</v>
      </c>
      <c r="B221" s="15" t="s">
        <v>265</v>
      </c>
      <c r="C221" s="1">
        <v>114</v>
      </c>
      <c r="D221" s="25">
        <v>742.17</v>
      </c>
      <c r="E221" s="25">
        <v>173</v>
      </c>
      <c r="F221" s="25">
        <v>6.76</v>
      </c>
      <c r="G221" s="25">
        <v>1169.48</v>
      </c>
      <c r="H221" s="34" t="s">
        <v>363</v>
      </c>
      <c r="I221" s="34" t="s">
        <v>360</v>
      </c>
      <c r="J221" s="42">
        <v>100</v>
      </c>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row>
    <row r="222" spans="1:50" ht="22.7" customHeight="1" x14ac:dyDescent="0.25">
      <c r="A222" s="5" t="s">
        <v>191</v>
      </c>
      <c r="B222" s="15" t="s">
        <v>265</v>
      </c>
      <c r="C222" s="1">
        <v>114</v>
      </c>
      <c r="D222" s="25">
        <v>1965.86</v>
      </c>
      <c r="E222" s="25">
        <v>168.2</v>
      </c>
      <c r="F222" s="25">
        <v>19.100000000000001</v>
      </c>
      <c r="G222" s="25">
        <v>3212.62</v>
      </c>
      <c r="H222" s="34" t="s">
        <v>363</v>
      </c>
      <c r="I222" s="34" t="s">
        <v>360</v>
      </c>
      <c r="J222" s="42">
        <v>100</v>
      </c>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row>
    <row r="223" spans="1:50" ht="29.85" customHeight="1" x14ac:dyDescent="0.25">
      <c r="A223" s="5" t="s">
        <v>192</v>
      </c>
      <c r="B223" s="15" t="s">
        <v>265</v>
      </c>
      <c r="C223" s="1">
        <v>114</v>
      </c>
      <c r="D223" s="25">
        <v>848.62</v>
      </c>
      <c r="E223" s="25">
        <v>82</v>
      </c>
      <c r="F223" s="25">
        <v>15.33</v>
      </c>
      <c r="G223" s="25">
        <v>1257.06</v>
      </c>
      <c r="H223" s="34" t="s">
        <v>363</v>
      </c>
      <c r="I223" s="34" t="s">
        <v>360</v>
      </c>
      <c r="J223" s="42">
        <v>100</v>
      </c>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row>
    <row r="224" spans="1:50" ht="22.7" customHeight="1" x14ac:dyDescent="0.25">
      <c r="A224" s="5" t="s">
        <v>193</v>
      </c>
      <c r="B224" s="15" t="s">
        <v>265</v>
      </c>
      <c r="C224" s="1">
        <v>114</v>
      </c>
      <c r="D224" s="25">
        <v>1551.58</v>
      </c>
      <c r="E224" s="25">
        <v>295</v>
      </c>
      <c r="F224" s="25">
        <v>8.85</v>
      </c>
      <c r="G224" s="25">
        <v>2610.75</v>
      </c>
      <c r="H224" s="34" t="s">
        <v>363</v>
      </c>
      <c r="I224" s="34" t="s">
        <v>361</v>
      </c>
      <c r="J224" s="42">
        <v>100</v>
      </c>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row>
    <row r="225" spans="1:50" ht="29.85" customHeight="1" x14ac:dyDescent="0.25">
      <c r="A225" s="5" t="s">
        <v>194</v>
      </c>
      <c r="B225" s="15" t="s">
        <v>265</v>
      </c>
      <c r="C225" s="1">
        <v>114</v>
      </c>
      <c r="D225" s="25">
        <v>2069.13</v>
      </c>
      <c r="E225" s="25">
        <v>190</v>
      </c>
      <c r="F225" s="25">
        <v>16.7</v>
      </c>
      <c r="G225" s="25">
        <v>3173</v>
      </c>
      <c r="H225" s="34" t="s">
        <v>362</v>
      </c>
      <c r="I225" s="34" t="s">
        <v>358</v>
      </c>
      <c r="J225" s="42">
        <v>100</v>
      </c>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row>
    <row r="226" spans="1:50" ht="27.2" customHeight="1" x14ac:dyDescent="0.25">
      <c r="A226" s="5" t="s">
        <v>195</v>
      </c>
      <c r="B226" s="15" t="s">
        <v>265</v>
      </c>
      <c r="C226" s="1">
        <v>114</v>
      </c>
      <c r="D226" s="25">
        <v>1540.5</v>
      </c>
      <c r="E226" s="25">
        <v>510</v>
      </c>
      <c r="F226" s="25">
        <v>4.8</v>
      </c>
      <c r="G226" s="25">
        <v>2448</v>
      </c>
      <c r="H226" s="36">
        <v>11406</v>
      </c>
      <c r="I226" s="36">
        <v>11410</v>
      </c>
      <c r="J226" s="42">
        <v>100</v>
      </c>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row>
    <row r="227" spans="1:50" ht="16.5" customHeight="1" x14ac:dyDescent="0.25">
      <c r="A227" s="7"/>
      <c r="B227" s="7"/>
      <c r="C227" s="7"/>
      <c r="D227" s="7"/>
      <c r="E227" s="7"/>
      <c r="F227" s="7"/>
      <c r="G227" s="7"/>
      <c r="H227" s="7"/>
      <c r="I227" s="37"/>
      <c r="J227" s="43" t="s">
        <v>376</v>
      </c>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row>
    <row r="228" spans="1:50" ht="18.75" customHeight="1" x14ac:dyDescent="0.25">
      <c r="A228" s="8" t="s">
        <v>196</v>
      </c>
      <c r="B228" s="8" t="s">
        <v>341</v>
      </c>
      <c r="C228" s="18"/>
      <c r="D228" s="9" t="s">
        <v>345</v>
      </c>
      <c r="E228" s="9"/>
      <c r="F228" s="9"/>
      <c r="G228" s="10"/>
      <c r="H228" s="9" t="s">
        <v>369</v>
      </c>
      <c r="I228" s="38"/>
      <c r="J228" s="19"/>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row>
    <row r="229" spans="1:50" ht="18.75" customHeight="1" x14ac:dyDescent="0.25">
      <c r="A229" s="9"/>
      <c r="B229" s="10"/>
      <c r="C229" s="10"/>
      <c r="D229" s="9" t="s">
        <v>346</v>
      </c>
      <c r="E229" s="9"/>
      <c r="F229" s="9"/>
      <c r="G229" s="10"/>
      <c r="H229" s="10"/>
      <c r="I229" s="10"/>
      <c r="J229" s="19"/>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row>
    <row r="230" spans="1:50" ht="18.75" customHeight="1" x14ac:dyDescent="0.25">
      <c r="A230" s="10"/>
      <c r="B230" s="10"/>
      <c r="C230" s="10"/>
      <c r="D230" s="10"/>
      <c r="E230" s="10"/>
      <c r="F230" s="30"/>
      <c r="G230" s="10"/>
      <c r="H230" s="10"/>
      <c r="I230" s="10"/>
      <c r="J230" s="19"/>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row>
    <row r="231" spans="1:50" ht="18.75" customHeight="1" x14ac:dyDescent="0.25">
      <c r="A231" s="8" t="s">
        <v>197</v>
      </c>
      <c r="B231" s="18"/>
      <c r="C231" s="18"/>
      <c r="D231" s="10"/>
      <c r="E231" s="10"/>
      <c r="F231" s="30"/>
      <c r="G231" s="10"/>
      <c r="H231" s="10"/>
      <c r="I231" s="10"/>
      <c r="J231" s="19"/>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row>
    <row r="232" spans="1:50" ht="17.45" customHeight="1" x14ac:dyDescent="0.25">
      <c r="A232" s="8" t="s">
        <v>198</v>
      </c>
      <c r="B232" s="18"/>
      <c r="C232" s="18"/>
      <c r="D232" s="10"/>
      <c r="E232" s="10"/>
      <c r="F232" s="10"/>
      <c r="G232" s="10"/>
      <c r="H232" s="10"/>
      <c r="I232" s="10"/>
      <c r="J232" s="19"/>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row>
    <row r="233" spans="1:50" ht="17.45" customHeight="1" x14ac:dyDescent="0.25">
      <c r="A233" s="8"/>
      <c r="B233" s="18"/>
      <c r="C233" s="18"/>
      <c r="D233" s="10"/>
      <c r="E233" s="10"/>
      <c r="F233" s="10"/>
      <c r="G233" s="10"/>
      <c r="H233" s="10"/>
      <c r="I233" s="10"/>
      <c r="J233" s="19"/>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row>
    <row r="234" spans="1:50" ht="17.45" customHeight="1" x14ac:dyDescent="0.25">
      <c r="A234" s="8"/>
      <c r="B234" s="10"/>
      <c r="C234" s="10"/>
      <c r="D234" s="10"/>
      <c r="E234" s="10"/>
      <c r="F234" s="10"/>
      <c r="G234" s="8"/>
      <c r="H234" s="10"/>
      <c r="I234" s="10"/>
      <c r="J234" s="19"/>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row>
  </sheetData>
  <mergeCells count="61">
    <mergeCell ref="I1:J1"/>
    <mergeCell ref="H6:H7"/>
    <mergeCell ref="I6:I7"/>
    <mergeCell ref="J6:J7"/>
    <mergeCell ref="B4:G4"/>
    <mergeCell ref="C5:C7"/>
    <mergeCell ref="B5:B7"/>
    <mergeCell ref="I2:J2"/>
    <mergeCell ref="A5:A7"/>
    <mergeCell ref="E5:G5"/>
    <mergeCell ref="D5:D6"/>
    <mergeCell ref="H5:I5"/>
    <mergeCell ref="A3:J3"/>
    <mergeCell ref="A90:A91"/>
    <mergeCell ref="C90:C91"/>
    <mergeCell ref="D90:D91"/>
    <mergeCell ref="H90:H91"/>
    <mergeCell ref="I90:I91"/>
    <mergeCell ref="A93:A94"/>
    <mergeCell ref="C93:C94"/>
    <mergeCell ref="D93:D94"/>
    <mergeCell ref="H93:H94"/>
    <mergeCell ref="I93:I94"/>
    <mergeCell ref="A100:A102"/>
    <mergeCell ref="C100:C102"/>
    <mergeCell ref="D100:D102"/>
    <mergeCell ref="H100:H102"/>
    <mergeCell ref="I100:I102"/>
    <mergeCell ref="A109:A110"/>
    <mergeCell ref="C109:C110"/>
    <mergeCell ref="D109:D110"/>
    <mergeCell ref="A164:A165"/>
    <mergeCell ref="B164:B165"/>
    <mergeCell ref="C164:C165"/>
    <mergeCell ref="D164:D165"/>
    <mergeCell ref="H164:H165"/>
    <mergeCell ref="I164:I165"/>
    <mergeCell ref="A166:A169"/>
    <mergeCell ref="B166:B169"/>
    <mergeCell ref="C166:C169"/>
    <mergeCell ref="D166:D169"/>
    <mergeCell ref="H166:H169"/>
    <mergeCell ref="I166:I169"/>
    <mergeCell ref="I171:I173"/>
    <mergeCell ref="A175:A176"/>
    <mergeCell ref="B175:B176"/>
    <mergeCell ref="C175:C176"/>
    <mergeCell ref="D175:D176"/>
    <mergeCell ref="H175:H176"/>
    <mergeCell ref="I175:I176"/>
    <mergeCell ref="A171:A173"/>
    <mergeCell ref="B171:B173"/>
    <mergeCell ref="C171:C173"/>
    <mergeCell ref="D171:D173"/>
    <mergeCell ref="H171:H173"/>
    <mergeCell ref="I190:I191"/>
    <mergeCell ref="A190:A191"/>
    <mergeCell ref="B190:B191"/>
    <mergeCell ref="C190:C191"/>
    <mergeCell ref="D190:D191"/>
    <mergeCell ref="H190:H191"/>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2026-03-11T15:04:14Z</dcterms:modified>
</cp:coreProperties>
</file>