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<sst xmlns="http://schemas.openxmlformats.org/spreadsheetml/2006/main" count="32">
  <si>
    <t>公開類</t>
  </si>
  <si>
    <t>季　報</t>
  </si>
  <si>
    <t>臺中市辦理文化活動統計</t>
  </si>
  <si>
    <t>中華民國114年</t>
  </si>
  <si>
    <t>月    別</t>
  </si>
  <si>
    <t>總      計</t>
  </si>
  <si>
    <t>第一季（1-3月）</t>
  </si>
  <si>
    <t>第二季（4-6月）</t>
  </si>
  <si>
    <t>第三季（7-9月）</t>
  </si>
  <si>
    <t>第四季（10-12月）</t>
  </si>
  <si>
    <t>填表</t>
  </si>
  <si>
    <t>資料來源：本會規劃推展組、文教發展組及綜合業務組依據成果報告書、效益評估報告編製。</t>
  </si>
  <si>
    <t>填表說明：本表編製1份，並依統計法規定永久保存，資料透過網際網路上傳至「臺中市公務統計行政管理系統」。</t>
  </si>
  <si>
    <t>每年1、4、7、10月15日前填報</t>
  </si>
  <si>
    <t>總計</t>
  </si>
  <si>
    <t>場　次</t>
  </si>
  <si>
    <t>參與人次</t>
  </si>
  <si>
    <t>演出活動</t>
  </si>
  <si>
    <t>審核</t>
  </si>
  <si>
    <t>展覽活動</t>
  </si>
  <si>
    <t>研 討 會</t>
  </si>
  <si>
    <t>業務主管人員</t>
  </si>
  <si>
    <t>主辦統計人員</t>
  </si>
  <si>
    <t>編製機關</t>
  </si>
  <si>
    <t>表　　號</t>
  </si>
  <si>
    <t>民俗信仰活動</t>
  </si>
  <si>
    <t>臺中市政府客家事務委員會</t>
  </si>
  <si>
    <t>30210-01-02-2</t>
  </si>
  <si>
    <t>其    他</t>
  </si>
  <si>
    <t>機關首長</t>
  </si>
  <si>
    <t>單位：場次；人次</t>
  </si>
  <si>
    <t>編製日期：中華民國115年1月12日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</si>
</sst>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雅真中楷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2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wrapText="true"/>
    </xf>
    <xf numFmtId="49" fontId="3" borderId="0" xfId="0" applyNumberFormat="true" applyFont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4" borderId="0" xfId="0" applyFont="true">
      <alignment horizontal="left" vertical="center"/>
    </xf>
    <xf numFmtId="0" fontId="5" borderId="0" xfId="0" applyFont="true"/>
    <xf numFmtId="0" fontId="3" borderId="3" xfId="0" applyFont="true" applyBorder="true">
      <alignment horizontal="right" wrapText="true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49" fontId="1" borderId="5" xfId="0" applyNumberFormat="true" applyFont="true" applyBorder="true">
      <alignment horizontal="center" vertical="center" wrapText="true"/>
    </xf>
    <xf numFmtId="0" fontId="4" borderId="6" xfId="0" applyFont="true" applyBorder="true">
      <alignment horizontal="center" vertical="center" wrapText="true"/>
    </xf>
    <xf numFmtId="0" fontId="1" borderId="7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wrapText="true"/>
    </xf>
    <xf numFmtId="0" fontId="4" borderId="2" xfId="0" applyFont="true" applyBorder="true">
      <alignment horizontal="right" vertical="top" wrapText="true"/>
    </xf>
    <xf numFmtId="0" fontId="4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3" borderId="3" xfId="0" applyFont="true" applyBorder="true">
      <alignment horizontal="center"/>
    </xf>
    <xf numFmtId="0" fontId="4" borderId="2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vertical="center" wrapText="true"/>
    </xf>
    <xf numFmtId="0" fontId="1" borderId="3" xfId="0" applyFont="true" applyBorder="true">
      <alignment horizontal="center" wrapText="true"/>
    </xf>
    <xf numFmtId="0" fontId="4" borderId="8" xfId="0" applyFont="true" applyBorder="true">
      <alignment horizontal="right"/>
    </xf>
    <xf numFmtId="0" fontId="1" borderId="9" xfId="0" applyFont="true" applyBorder="true">
      <alignment vertic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1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4" borderId="3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wrapText="true"/>
    </xf>
    <xf numFmtId="0" fontId="4" borderId="0" xfId="0" applyFont="true">
      <alignment horizontal="right"/>
    </xf>
    <xf numFmtId="0" fontId="5" borderId="6" xfId="0" applyFont="true" applyBorder="true"/>
    <xf numFmtId="0" fontId="7" borderId="6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O10" sqref="O10:O10"/>
    </sheetView>
  </sheetViews>
  <sheetFormatPr customHeight="false" defaultColWidth="9.28125" defaultRowHeight="15"/>
  <cols>
    <col min="1" max="14" bestFit="false" customWidth="true" width="15.2109375" hidden="false" outlineLevel="0"/>
  </cols>
  <sheetData>
    <row r="1" ht="35.15" customHeight="true">
      <c r="A1" s="1" t="s">
        <v>0</v>
      </c>
      <c r="B1" s="1"/>
      <c r="C1" s="16"/>
      <c r="D1" s="21"/>
      <c r="E1" s="21"/>
      <c r="F1" s="25"/>
      <c r="G1" s="27"/>
      <c r="H1" s="27"/>
      <c r="I1" s="30"/>
      <c r="J1" s="34" t="s">
        <v>23</v>
      </c>
      <c r="K1" s="34"/>
      <c r="L1" s="35" t="s">
        <v>26</v>
      </c>
      <c r="M1" s="35"/>
      <c r="N1" s="35"/>
      <c r="O1" s="41"/>
    </row>
    <row r="2" ht="35.15" customHeight="true">
      <c r="A2" s="1" t="s">
        <v>1</v>
      </c>
      <c r="B2" s="1"/>
      <c r="C2" s="17" t="s">
        <v>13</v>
      </c>
      <c r="D2" s="22"/>
      <c r="E2" s="22"/>
      <c r="F2" s="26"/>
      <c r="G2" s="28"/>
      <c r="H2" s="29"/>
      <c r="I2" s="31"/>
      <c r="J2" s="34" t="s">
        <v>24</v>
      </c>
      <c r="K2" s="34"/>
      <c r="L2" s="36" t="s">
        <v>27</v>
      </c>
      <c r="M2" s="36"/>
      <c r="N2" s="36"/>
      <c r="O2" s="41"/>
    </row>
    <row r="3" ht="35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3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35.15" customHeight="true">
      <c r="A5" s="4"/>
      <c r="B5" s="12"/>
      <c r="C5" s="12"/>
      <c r="D5" s="12"/>
      <c r="E5" s="23"/>
      <c r="F5" s="23"/>
      <c r="G5" s="4"/>
      <c r="H5" s="4"/>
      <c r="I5" s="4"/>
      <c r="J5" s="4"/>
      <c r="K5" s="12"/>
      <c r="L5" s="12"/>
      <c r="M5" s="12"/>
      <c r="N5" s="37" t="s">
        <v>30</v>
      </c>
    </row>
    <row r="6" ht="35.15" customHeight="true">
      <c r="A6" s="5" t="s">
        <v>4</v>
      </c>
      <c r="B6" s="13"/>
      <c r="C6" s="1" t="s">
        <v>14</v>
      </c>
      <c r="D6" s="1"/>
      <c r="E6" s="1" t="s">
        <v>17</v>
      </c>
      <c r="F6" s="1"/>
      <c r="G6" s="1" t="s">
        <v>19</v>
      </c>
      <c r="H6" s="1"/>
      <c r="I6" s="1" t="s">
        <v>20</v>
      </c>
      <c r="J6" s="1"/>
      <c r="K6" s="1" t="s">
        <v>25</v>
      </c>
      <c r="L6" s="1"/>
      <c r="M6" s="1" t="s">
        <v>28</v>
      </c>
      <c r="N6" s="1"/>
      <c r="O6" s="42"/>
    </row>
    <row r="7" ht="35.15" customHeight="true">
      <c r="A7" s="5"/>
      <c r="B7" s="13"/>
      <c r="C7" s="18" t="s">
        <v>15</v>
      </c>
      <c r="D7" s="18" t="s">
        <v>16</v>
      </c>
      <c r="E7" s="18" t="s">
        <v>15</v>
      </c>
      <c r="F7" s="18" t="s">
        <v>16</v>
      </c>
      <c r="G7" s="18" t="s">
        <v>15</v>
      </c>
      <c r="H7" s="18" t="s">
        <v>16</v>
      </c>
      <c r="I7" s="18" t="s">
        <v>15</v>
      </c>
      <c r="J7" s="18" t="s">
        <v>16</v>
      </c>
      <c r="K7" s="18" t="s">
        <v>15</v>
      </c>
      <c r="L7" s="18" t="s">
        <v>16</v>
      </c>
      <c r="M7" s="18" t="s">
        <v>15</v>
      </c>
      <c r="N7" s="38" t="s">
        <v>16</v>
      </c>
      <c r="O7" s="43"/>
    </row>
    <row r="8" ht="35.15" customHeight="true">
      <c r="A8" s="6" t="s">
        <v>5</v>
      </c>
      <c r="B8" s="14"/>
      <c r="C8" s="19" t="n">
        <f>E8+G8+I8+K8+M8</f>
        <v>34</v>
      </c>
      <c r="D8" s="19" t="n">
        <f>F8+H8+J8+L8+N8</f>
        <v>138145</v>
      </c>
      <c r="E8" s="19" t="n">
        <f>E9+E10+E11+E12</f>
        <v>8</v>
      </c>
      <c r="F8" s="19" t="n">
        <f>F9+F10+F11+F12</f>
        <v>33386</v>
      </c>
      <c r="G8" s="19" t="n">
        <f>G9+G10+G11+G12</f>
        <v>3</v>
      </c>
      <c r="H8" s="19" t="n">
        <f>H9+H10+H11+H12</f>
        <v>100821</v>
      </c>
      <c r="I8" s="19" t="n">
        <f>I9+I10+I11+I12</f>
        <v>3</v>
      </c>
      <c r="J8" s="19" t="n">
        <f>J9+J10+J11+J12</f>
        <v>110</v>
      </c>
      <c r="K8" s="19" t="n">
        <f>K9+K10+K11+K12</f>
        <v>0</v>
      </c>
      <c r="L8" s="19" t="n">
        <f>L9+L10+L11+L12</f>
        <v>0</v>
      </c>
      <c r="M8" s="19" t="n">
        <f>M9+M10+M11+M12</f>
        <v>20</v>
      </c>
      <c r="N8" s="39" t="n">
        <f>N9+N10+N11+N12</f>
        <v>3828</v>
      </c>
      <c r="O8" s="43"/>
    </row>
    <row r="9" ht="36" customHeight="true">
      <c r="A9" s="7" t="s">
        <v>6</v>
      </c>
      <c r="B9" s="15"/>
      <c r="C9" s="19" t="n">
        <f>E9+G9+I9+K9+M9</f>
        <v>2</v>
      </c>
      <c r="D9" s="19" t="n">
        <f>F9+H9+J9+L9+N9</f>
        <v>31425</v>
      </c>
      <c r="E9" s="19" t="n">
        <v>2</v>
      </c>
      <c r="F9" s="19" t="n">
        <v>31425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9" t="n">
        <v>0</v>
      </c>
      <c r="O9" s="43"/>
    </row>
    <row r="10" ht="36" customHeight="true">
      <c r="A10" s="7" t="s">
        <v>7</v>
      </c>
      <c r="B10" s="15"/>
      <c r="C10" s="19" t="n">
        <f>E10+G10+I10+K10+M10</f>
        <v>4</v>
      </c>
      <c r="D10" s="19" t="n">
        <f>F10+H10+J10+L10+N10</f>
        <v>34945</v>
      </c>
      <c r="E10" s="19" t="n">
        <v>0</v>
      </c>
      <c r="F10" s="19" t="n">
        <v>0</v>
      </c>
      <c r="G10" s="19" t="n">
        <v>1</v>
      </c>
      <c r="H10" s="19" t="n">
        <v>34835</v>
      </c>
      <c r="I10" s="19" t="n">
        <v>3</v>
      </c>
      <c r="J10" s="19" t="n">
        <v>110</v>
      </c>
      <c r="K10" s="19" t="n">
        <v>0</v>
      </c>
      <c r="L10" s="19" t="n">
        <v>0</v>
      </c>
      <c r="M10" s="19" t="n">
        <v>0</v>
      </c>
      <c r="N10" s="39" t="n">
        <v>0</v>
      </c>
      <c r="O10" s="43"/>
    </row>
    <row r="11" ht="36" customHeight="true">
      <c r="A11" s="7" t="s">
        <v>8</v>
      </c>
      <c r="B11" s="15"/>
      <c r="C11" s="19" t="n">
        <f>E11+G11+I11+K11+M11</f>
        <v>24</v>
      </c>
      <c r="D11" s="19" t="n">
        <f>F11+H11+J11+L11+N11</f>
        <v>4404</v>
      </c>
      <c r="E11" s="19" t="n">
        <v>4</v>
      </c>
      <c r="F11" s="19" t="n">
        <v>1730</v>
      </c>
      <c r="G11" s="19" t="n">
        <v>1</v>
      </c>
      <c r="H11" s="19" t="n">
        <v>2054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19</v>
      </c>
      <c r="N11" s="39" t="n">
        <v>620</v>
      </c>
      <c r="O11" s="43"/>
    </row>
    <row r="12" ht="36" customHeight="true">
      <c r="A12" s="7" t="s">
        <v>9</v>
      </c>
      <c r="B12" s="15"/>
      <c r="C12" s="19" t="n">
        <f>E12+G12+I12+K12+M12</f>
        <v>4</v>
      </c>
      <c r="D12" s="19" t="n">
        <f>F12+H12+J12+L12+N12</f>
        <v>67371</v>
      </c>
      <c r="E12" s="19" t="n">
        <v>2</v>
      </c>
      <c r="F12" s="19" t="n">
        <v>231</v>
      </c>
      <c r="G12" s="19" t="n">
        <v>1</v>
      </c>
      <c r="H12" s="19" t="n">
        <v>63932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1</v>
      </c>
      <c r="N12" s="39" t="n">
        <v>3208</v>
      </c>
    </row>
    <row r="13" ht="35.15" customHeight="true">
      <c r="A13" s="8" t="s">
        <v>10</v>
      </c>
      <c r="B13" s="8"/>
      <c r="C13" s="20"/>
      <c r="D13" s="20"/>
      <c r="E13" s="24" t="s">
        <v>18</v>
      </c>
      <c r="F13" s="8"/>
      <c r="G13" s="8"/>
      <c r="H13" s="8"/>
      <c r="I13" s="32" t="s">
        <v>21</v>
      </c>
      <c r="J13" s="8"/>
      <c r="K13" s="8"/>
      <c r="L13" s="8"/>
      <c r="M13" s="8" t="s">
        <v>29</v>
      </c>
      <c r="N13" s="8"/>
    </row>
    <row r="14" ht="35.15" customHeight="true">
      <c r="A14" s="9"/>
      <c r="B14" s="9"/>
      <c r="C14" s="9"/>
      <c r="D14" s="9"/>
      <c r="E14" s="9"/>
      <c r="F14" s="9"/>
      <c r="G14" s="9"/>
      <c r="H14" s="9"/>
      <c r="I14" s="33" t="s">
        <v>22</v>
      </c>
      <c r="J14" s="9"/>
      <c r="K14" s="9"/>
      <c r="L14" s="9"/>
      <c r="M14" s="9"/>
      <c r="N14" s="9"/>
    </row>
    <row r="15" ht="35.1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40" t="s">
        <v>31</v>
      </c>
    </row>
    <row r="16" ht="35.15" customHeight="true">
      <c r="A16" s="9" t="s">
        <v>11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ht="35.15" customHeight="true">
      <c r="A17" s="10" t="s">
        <v>12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</row>
  </sheetData>
  <mergeCells>
    <mergeCell ref="A1:B1"/>
    <mergeCell ref="J1:K1"/>
    <mergeCell ref="L1:N1"/>
    <mergeCell ref="A2:B2"/>
    <mergeCell ref="J2:K2"/>
    <mergeCell ref="L2:N2"/>
    <mergeCell ref="A3:N3"/>
    <mergeCell ref="A4:N4"/>
    <mergeCell ref="A6:B7"/>
    <mergeCell ref="C6:D6"/>
    <mergeCell ref="E6:F6"/>
    <mergeCell ref="G6:H6"/>
    <mergeCell ref="I6:J6"/>
    <mergeCell ref="K6:L6"/>
    <mergeCell ref="M6:N6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