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３_" state="visible" r:id="rId1"/>
  </sheets>
</workbook>
</file>

<file path=xl/sharedStrings.xml><?xml version="1.0" encoding="utf-8"?>
<sst xmlns="http://schemas.openxmlformats.org/spreadsheetml/2006/main" count="107">
  <si>
    <t>年度報</t>
  </si>
  <si>
    <t>中華民國114年</t>
  </si>
  <si>
    <t>鄉鎮市區</t>
  </si>
  <si>
    <t>總計</t>
  </si>
  <si>
    <t>台中市西屯區上石社區發展協會</t>
  </si>
  <si>
    <t>台中市西屯區大石社區發展協會</t>
  </si>
  <si>
    <t>臺中市西屯區上安社區發展協會</t>
  </si>
  <si>
    <t>臺中市西屯區廣福社區發展協會</t>
  </si>
  <si>
    <t>台中市西屯區何成社區發展協會</t>
  </si>
  <si>
    <t>台中市西屯區何福社區發展協會</t>
  </si>
  <si>
    <t>台中市西屯區福和社區發展協會</t>
  </si>
  <si>
    <t>台中市西屯區福聯社區發展協會</t>
  </si>
  <si>
    <t>台中市西屯區大福社區發展協會</t>
  </si>
  <si>
    <t>台中市西屯區福瑞社區發展協會</t>
  </si>
  <si>
    <t>台中市西屯區逢甲社區發展協會</t>
  </si>
  <si>
    <t>台中市西屯區福雅社區發展協會</t>
  </si>
  <si>
    <t>台中市西屯區大鵬社區發展協會</t>
  </si>
  <si>
    <t>台中市西屯區何安社區發展協會</t>
  </si>
  <si>
    <t>台中市西屯區潮洋社區發展協會</t>
  </si>
  <si>
    <t>台中市西屯區林厝社區發展協會</t>
  </si>
  <si>
    <t>臺中市西屯區港尾社區發展協會</t>
  </si>
  <si>
    <t>台中市西屯區何明社區發展協會</t>
  </si>
  <si>
    <t>台中市西屯區福中社區發展協會</t>
  </si>
  <si>
    <t>台中市西屯區永安社區發展協會</t>
  </si>
  <si>
    <t>台中市西屯區逢福社區發展協會</t>
  </si>
  <si>
    <t>台中市西屯區龍潭社區發展協會</t>
  </si>
  <si>
    <t>台中市西屯區何德社區發展協會</t>
  </si>
  <si>
    <t>台中市西屯區惠來社區發展協會</t>
  </si>
  <si>
    <t>台中市西屯區協和社區發展協會</t>
  </si>
  <si>
    <t>台中市西屯區福林社區發展協會</t>
  </si>
  <si>
    <t>台中市西屯區福恩社區發展協會</t>
  </si>
  <si>
    <t>台中市西屯區上德社區發展協會</t>
  </si>
  <si>
    <t>臺中市西屯區西平社區發展協會</t>
  </si>
  <si>
    <t>台中市西屯區西安社區發展協會</t>
  </si>
  <si>
    <t>台中市西屯區鵬程社區發展協會</t>
  </si>
  <si>
    <t>臺中市西屯區大河社區發展協會</t>
  </si>
  <si>
    <t>臺中市西屯區何厝社區發展協會</t>
  </si>
  <si>
    <t>臺中市西屯區鑫何南社區發展協會</t>
  </si>
  <si>
    <t>臺中市西屯區欣何仁社區發展協會</t>
  </si>
  <si>
    <t>臺中市西屯區西大墩社區發展協會</t>
  </si>
  <si>
    <t>臺中市西屯區新福安社區發展協會</t>
  </si>
  <si>
    <t>至善里</t>
  </si>
  <si>
    <t>何源里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</si>
  <si>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</si>
  <si>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</si>
  <si>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</si>
  <si>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</si>
  <si>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</si>
  <si>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</si>
  <si>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</si>
  <si>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</si>
  <si>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</si>
  <si>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</si>
  <si>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</si>
  <si>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</si>
  <si>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</si>
  <si>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臺中市西屯區推行社區發展工作概況（第三次修正表）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</si>
  <si>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</si>
  <si>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</si>
  <si>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</si>
  <si>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</si>
  <si>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</si>
  <si>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</si>
  <si>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</si>
  <si>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臺中市西屯區公所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</si>
  <si>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</si>
  <si>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</si>
  <si>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</si>
  <si>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</si>
  <si>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</si>
  <si>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</si>
  <si>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公開類</t>
  </si>
  <si>
    <t>填表</t>
  </si>
  <si>
    <t>資料來源：</t>
  </si>
  <si>
    <t>填表說明：1.本表編製1份，並依統計法規定永久保存，資料透過網際網路上傳至「臺中市公務統計行政管理系統」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</si>
  <si>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</si>
  <si>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</si>
  <si>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修正原因說明：修改服務成果其他服務之人次</t>
  </si>
  <si>
    <t>社區活動中心(幢)</t>
  </si>
  <si>
    <t>原建
(未作修擴建)</t>
  </si>
  <si>
    <t>新建</t>
  </si>
  <si>
    <t>審核</t>
  </si>
  <si>
    <t>修擴建</t>
  </si>
  <si>
    <t>臺中市西屯區推行社區發展工作概況（第三次修正表）（續）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</si>
  <si>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</si>
  <si>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</si>
  <si>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</si>
  <si>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</si>
  <si>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</si>
  <si>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</si>
  <si>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</si>
  <si>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</si>
  <si>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</si>
  <si>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</si>
  <si>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</si>
  <si>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</si>
  <si>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</si>
  <si>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
關懷據點</t>
  </si>
  <si>
    <t>機關長官</t>
  </si>
  <si>
    <t>長期照
顧據點</t>
  </si>
  <si>
    <t>社區
刊物</t>
  </si>
  <si>
    <t>(期)</t>
  </si>
  <si>
    <t>服務成果</t>
  </si>
  <si>
    <t>福利服務或活動</t>
  </si>
  <si>
    <t>(受益人次)</t>
  </si>
  <si>
    <t>其他
服務</t>
  </si>
  <si>
    <t xml:space="preserve"> 中華民國115年6 月25日編製</t>
  </si>
</sst>
</file>

<file path=xl/styles.xml><?xml version="1.0" encoding="utf-8"?>
<styleSheet xmlns="http://schemas.openxmlformats.org/spreadsheetml/2006/main">
  <numFmts count="6">
    <numFmt formatCode="\ #,##0;\-#,##0;\ \-\ " numFmtId="197"/>
    <numFmt formatCode="#,##0;\-#,##0;\-" numFmtId="198"/>
    <numFmt formatCode="\ #,##0.0\ ;\-#,##0.0\ ;\ \-\ " numFmtId="199"/>
    <numFmt formatCode="0.00\ " numFmtId="200"/>
    <numFmt formatCode="&quot; &quot;#,##0&quot; &quot;;&quot;-&quot;#,##0&quot; &quot;;&quot; &quot;&quot;- &quot;;&quot; &quot;@&quot; &quot;" numFmtId="201"/>
    <numFmt formatCode="#,##0;&quot;-&quot;#,##0;&quot;    －&quot;" numFmtId="202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DFKai-SB"/>
    </font>
    <font>
      <b val="false"/>
      <i val="false"/>
      <u val="none"/>
      <sz val="20"/>
      <color rgb="FF000000"/>
      <name val="DFKai-SB"/>
    </font>
    <font>
      <b val="false"/>
      <i val="false"/>
      <u val="none"/>
      <sz val="11"/>
      <color rgb="FF000000"/>
      <name val="DFKai-SB"/>
    </font>
    <font>
      <b val="false"/>
      <i val="false"/>
      <u val="none"/>
      <sz val="9"/>
      <color rgb="FF000000"/>
      <name val="DFKai-SB"/>
    </font>
    <font>
      <b val="false"/>
      <i val="false"/>
      <u val="none"/>
      <sz val="10"/>
      <color rgb="FF000000"/>
      <name val="Liberation Sans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0"/>
      <color rgb="FFFF0000"/>
      <name val="DFKai-SB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9"/>
      <color rgb="FF000000"/>
      <name val="Liberation Sans"/>
    </font>
    <font>
      <b val="false"/>
      <i val="false"/>
      <u val="none"/>
      <sz val="10"/>
      <color rgb="FFFF0000"/>
      <name val="Liberation Sans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3" borderId="4" xfId="0" applyFont="true" applyBorder="true">
      <alignment horizontal="center" wrapText="true"/>
    </xf>
    <xf numFmtId="0" fontId="1" borderId="4" xfId="0" applyFont="true" applyBorder="true">
      <alignment horizontal="left"/>
    </xf>
    <xf numFmtId="0" fontId="4" borderId="4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3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top"/>
    </xf>
    <xf numFmtId="197" fontId="5" borderId="1" xfId="0" applyNumberFormat="true" applyFont="true" applyBorder="true">
      <alignment horizontal="right" vertical="center" wrapText="true"/>
    </xf>
    <xf numFmtId="3" fontId="5" borderId="1" xfId="0" applyNumberFormat="true" applyFont="true" applyBorder="true">
      <alignment horizontal="right" vertical="center" wrapText="true"/>
    </xf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6" borderId="1" xfId="0" applyFont="true" applyBorder="true">
      <alignment horizontal="center" vertical="top"/>
    </xf>
    <xf numFmtId="0" fontId="1" borderId="8" xfId="0" applyFont="true" applyBorder="true"/>
    <xf numFmtId="3" fontId="7" fillId="2" borderId="1" xfId="0" applyNumberFormat="true" applyFont="true" applyFill="true" applyBorder="true">
      <alignment horizontal="right" vertical="center" wrapText="true"/>
    </xf>
    <xf numFmtId="3" fontId="7" borderId="1" xfId="0" applyNumberFormat="true" applyFont="true" applyBorder="true">
      <alignment horizontal="right" vertical="center" wrapText="true"/>
    </xf>
    <xf numFmtId="0" fontId="1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5" borderId="1" xfId="0" applyFont="true" applyBorder="true">
      <alignment vertical="center" wrapText="true"/>
    </xf>
    <xf numFmtId="0" fontId="5" borderId="0" xfId="0" applyFont="true">
      <alignment vertical="center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wrapText="true"/>
    </xf>
    <xf numFmtId="0" fontId="3" borderId="1" xfId="0" applyFont="true" applyBorder="true">
      <alignment horizontal="center" wrapText="true"/>
    </xf>
    <xf numFmtId="3" fontId="8" borderId="1" xfId="0" applyNumberFormat="true" applyFont="true" applyBorder="true">
      <alignment horizontal="right" vertical="center"/>
    </xf>
    <xf numFmtId="197" fontId="1" borderId="7" xfId="0" applyNumberFormat="true" applyFont="true" applyBorder="true">
      <alignment horizontal="right" vertical="top"/>
    </xf>
    <xf numFmtId="0" fontId="1" borderId="8" xfId="0" applyFont="true" applyBorder="true">
      <alignment horizontal="left" vertical="center"/>
    </xf>
    <xf numFmtId="0" fontId="3" borderId="8" xfId="0" applyFont="true" applyBorder="true">
      <alignment horizontal="left" vertical="center"/>
    </xf>
    <xf numFmtId="0" fontId="1" borderId="0" xfId="0" applyFont="true">
      <alignment horizontal="left"/>
    </xf>
    <xf numFmtId="0" fontId="9" borderId="0" xfId="0" applyFont="true"/>
    <xf numFmtId="0" fontId="1" borderId="5" xfId="0" applyFont="true" applyBorder="true">
      <alignment horizontal="left"/>
    </xf>
    <xf numFmtId="0" fontId="1" borderId="7" xfId="0" applyFont="true" applyBorder="true">
      <alignment horizontal="left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1" xfId="0" applyFont="true" applyBorder="true">
      <alignment horizontal="center" vertical="top" wrapText="true"/>
    </xf>
    <xf numFmtId="0" fontId="10" borderId="1" xfId="0" applyFont="true" applyBorder="true">
      <alignment horizontal="center" vertical="top"/>
    </xf>
    <xf numFmtId="198" fontId="11" borderId="1" xfId="0" applyNumberFormat="true" applyFont="true" applyBorder="true">
      <alignment horizontal="right" vertical="center" wrapText="true"/>
    </xf>
    <xf numFmtId="0" fontId="1" borderId="1" xfId="0" applyFont="true" applyBorder="true">
      <alignment horizontal="center" vertical="top" wrapText="true"/>
    </xf>
    <xf numFmtId="0" fontId="6" borderId="1" xfId="0" applyFont="true" applyBorder="true">
      <alignment horizontal="center" vertical="top" wrapText="true"/>
    </xf>
    <xf numFmtId="0" fontId="10" borderId="1" xfId="0" applyFont="true" applyBorder="true">
      <alignment horizontal="center" vertical="top" wrapText="true"/>
    </xf>
    <xf numFmtId="199" fontId="5" borderId="1" xfId="0" applyNumberFormat="true" applyFont="true" applyBorder="true">
      <alignment horizontal="right" vertical="center" wrapText="true"/>
    </xf>
    <xf numFmtId="200" fontId="1" borderId="0" xfId="0" applyNumberFormat="true" applyFont="true">
      <alignment vertical="center"/>
    </xf>
    <xf numFmtId="0" fontId="1" borderId="11" xfId="0" applyFont="true" applyBorder="true">
      <alignment horizontal="center" vertical="center" wrapText="true"/>
    </xf>
    <xf numFmtId="0" fontId="10" borderId="12" xfId="0" applyFont="true" applyBorder="true">
      <alignment horizontal="center" vertical="top"/>
    </xf>
    <xf numFmtId="200" fontId="1" borderId="8" xfId="0" applyNumberFormat="true" applyFont="true" applyBorder="true">
      <alignment horizontal="left" vertical="center"/>
    </xf>
    <xf numFmtId="200" fontId="3" borderId="8" xfId="0" applyNumberFormat="true" applyFont="true" applyBorder="true">
      <alignment horizontal="left" vertical="center"/>
    </xf>
    <xf numFmtId="200" fontId="1" borderId="2" xfId="0" applyNumberFormat="true" applyFont="true" applyBorder="true">
      <alignment horizontal="left" vertical="center"/>
    </xf>
    <xf numFmtId="200" fontId="1" borderId="0" xfId="0" applyNumberFormat="true" applyFont="true">
      <alignment horizontal="left" vertical="center"/>
    </xf>
    <xf numFmtId="201" fontId="1" borderId="1" xfId="0" applyNumberFormat="true" applyFont="true" applyBorder="true">
      <alignment horizontal="right" vertical="top"/>
    </xf>
    <xf numFmtId="202" fontId="5" borderId="1" xfId="0" applyNumberFormat="true" applyFont="true" applyBorder="true">
      <alignment horizontal="right" vertical="center"/>
    </xf>
    <xf numFmtId="201" fontId="5" borderId="1" xfId="0" applyNumberFormat="true" applyFont="true" applyBorder="true">
      <alignment horizontal="right" vertical="center" wrapText="true"/>
    </xf>
    <xf numFmtId="3" fontId="5" borderId="1" xfId="0" applyNumberFormat="true" applyFont="true" applyBorder="true">
      <alignment horizontal="right" vertical="center"/>
    </xf>
    <xf numFmtId="0" fontId="1" borderId="7" xfId="0" applyFont="true" applyBorder="true">
      <alignment horizontal="center" vertical="top" wrapText="true"/>
    </xf>
    <xf numFmtId="0" fontId="3" borderId="7" xfId="0" applyFont="true" applyBorder="true">
      <alignment horizontal="center" vertical="top" wrapText="true"/>
    </xf>
    <xf numFmtId="0" fontId="6" borderId="7" xfId="0" applyFont="true" applyBorder="true">
      <alignment horizontal="center" vertical="top"/>
    </xf>
    <xf numFmtId="201" fontId="9" borderId="1" xfId="0" applyNumberFormat="true" applyFont="true" applyBorder="true">
      <alignment horizontal="right" vertical="top"/>
    </xf>
    <xf numFmtId="201" fontId="12" borderId="1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/>
    </xf>
    <xf numFmtId="0" fontId="1" borderId="0" xfId="0" applyFont="true">
      <alignment horizontal="right"/>
    </xf>
    <xf numFmtId="0" fontId="1" borderId="5" xfId="0" applyFont="true" applyBorder="true">
      <alignment horizontal="left" wrapText="true"/>
    </xf>
    <xf numFmtId="0" fontId="1" borderId="5" xfId="0" applyFont="true" applyBorder="true">
      <alignment horizontal="right" vertical="top"/>
    </xf>
    <xf numFmtId="0" fontId="1" borderId="0" xfId="0" applyFont="true">
      <alignment horizontal="right" wrapText="true"/>
    </xf>
    <xf numFmtId="0" fontId="1" borderId="0" xfId="0" applyFont="true">
      <alignment horizontal="center" vertical="top"/>
    </xf>
    <xf numFmtId="0" fontId="1" borderId="0" xfId="0" applyFont="true">
      <alignment horizontal="left" wrapText="true"/>
    </xf>
    <xf numFmtId="0" fontId="1" borderId="0" xfId="0" applyFont="true">
      <alignment horizontal="right"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H3" sqref="H3:H3"/>
    </sheetView>
  </sheetViews>
  <sheetFormatPr customHeight="false" defaultColWidth="9.28125" defaultRowHeight="15"/>
  <cols>
    <col min="1" max="1" bestFit="false" customWidth="true" width="15.4921875" hidden="false" outlineLevel="0"/>
    <col min="2" max="3" bestFit="false" customWidth="true" width="8.3515625" hidden="false" outlineLevel="0"/>
    <col min="4" max="4" bestFit="false" customWidth="true" width="12.3515625" hidden="false" outlineLevel="0"/>
    <col min="5" max="5" bestFit="false" customWidth="true" width="13.3515625" hidden="false" outlineLevel="0"/>
    <col min="6" max="17" bestFit="false" customWidth="true" width="8.3515625" hidden="false" outlineLevel="0"/>
    <col min="18" max="18" bestFit="false" customWidth="true" width="10.2109375" hidden="false" outlineLevel="0"/>
    <col min="19" max="19" bestFit="false" customWidth="true" width="10.3515625" hidden="false" outlineLevel="0"/>
    <col min="20" max="20" bestFit="false" customWidth="true" width="10.2109375" hidden="false" outlineLevel="0"/>
    <col min="21" max="21" bestFit="false" customWidth="true" width="8.4921875" hidden="false" outlineLevel="0"/>
    <col min="22" max="22" bestFit="false" customWidth="true" width="14.921875" hidden="false" outlineLevel="0"/>
    <col min="23" max="23" bestFit="false" customWidth="true" width="13.921875" hidden="false" outlineLevel="0"/>
    <col min="24" max="24" bestFit="false" customWidth="true" width="14.3515625" hidden="false" outlineLevel="0"/>
    <col min="25" max="25" bestFit="false" customWidth="true" width="13.921875" hidden="false" outlineLevel="0"/>
    <col min="26" max="41" bestFit="false" customWidth="true" width="11.3515625" hidden="false" outlineLevel="0"/>
    <col min="42" max="56" bestFit="false" customWidth="true" width="9.921875" hidden="false" outlineLevel="0"/>
  </cols>
  <sheetData>
    <row r="1" ht="17.25" customHeight="true">
      <c r="A1" s="1"/>
      <c r="B1" s="12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31"/>
      <c r="S1" s="27" t="s">
        <v>62</v>
      </c>
      <c r="T1" s="28"/>
      <c r="U1" s="27" t="s">
        <v>64</v>
      </c>
      <c r="V1" s="28"/>
      <c r="W1" s="28"/>
      <c r="X1" s="28"/>
      <c r="Y1" s="1" t="s">
        <v>71</v>
      </c>
      <c r="Z1" s="41"/>
      <c r="AA1" s="11"/>
      <c r="AB1" s="11"/>
      <c r="AC1" s="11"/>
      <c r="AD1" s="11"/>
      <c r="AE1" s="11"/>
      <c r="AF1" s="11"/>
      <c r="AG1" s="11"/>
      <c r="AH1" s="31"/>
      <c r="AI1" s="27" t="s">
        <v>62</v>
      </c>
      <c r="AJ1" s="28"/>
      <c r="AK1" s="27" t="s">
        <v>64</v>
      </c>
      <c r="AL1" s="28"/>
      <c r="AM1" s="28"/>
      <c r="AN1" s="28"/>
      <c r="AO1" s="28"/>
      <c r="AP1" s="12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</row>
    <row r="2" ht="17.25" customHeight="true">
      <c r="A2" s="1" t="s">
        <v>0</v>
      </c>
      <c r="B2" s="13" t="s">
        <v>44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32"/>
      <c r="S2" s="27" t="s">
        <v>63</v>
      </c>
      <c r="T2" s="28"/>
      <c r="U2" s="27" t="s">
        <v>65</v>
      </c>
      <c r="V2" s="28"/>
      <c r="W2" s="28"/>
      <c r="X2" s="28"/>
      <c r="Y2" s="1" t="s">
        <v>0</v>
      </c>
      <c r="Z2" s="13" t="s">
        <v>44</v>
      </c>
      <c r="AA2" s="22"/>
      <c r="AB2" s="22"/>
      <c r="AC2" s="22"/>
      <c r="AD2" s="22"/>
      <c r="AE2" s="22"/>
      <c r="AF2" s="22"/>
      <c r="AG2" s="22"/>
      <c r="AH2" s="32"/>
      <c r="AI2" s="27" t="s">
        <v>63</v>
      </c>
      <c r="AJ2" s="28"/>
      <c r="AK2" s="27" t="s">
        <v>65</v>
      </c>
      <c r="AL2" s="28"/>
      <c r="AM2" s="28"/>
      <c r="AN2" s="28"/>
      <c r="AO2" s="28"/>
      <c r="AP2" s="12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</row>
    <row r="3" ht="27.75" customHeight="true">
      <c r="A3" s="2"/>
      <c r="B3" s="2"/>
      <c r="C3" s="2"/>
      <c r="D3" s="2"/>
      <c r="E3" s="2"/>
      <c r="F3" s="2"/>
      <c r="G3" s="2"/>
      <c r="H3" s="2" t="s">
        <v>56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83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</row>
    <row r="4" ht="34.5" customHeight="true">
      <c r="A4" s="3" t="s">
        <v>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3" t="s">
        <v>1</v>
      </c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</row>
    <row r="5" ht="17.25" customHeight="true">
      <c r="A5" s="4" t="s">
        <v>2</v>
      </c>
      <c r="B5" s="15" t="s">
        <v>45</v>
      </c>
      <c r="C5" s="15" t="s">
        <v>47</v>
      </c>
      <c r="D5" s="15" t="s">
        <v>49</v>
      </c>
      <c r="E5" s="15" t="s">
        <v>51</v>
      </c>
      <c r="F5" s="27" t="s">
        <v>53</v>
      </c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15" t="s">
        <v>61</v>
      </c>
      <c r="S5" s="16"/>
      <c r="T5" s="16"/>
      <c r="U5" s="15" t="s">
        <v>66</v>
      </c>
      <c r="V5" s="33" t="s">
        <v>67</v>
      </c>
      <c r="W5" s="34"/>
      <c r="X5" s="34"/>
      <c r="Y5" s="33" t="s">
        <v>2</v>
      </c>
      <c r="Z5" s="27" t="s">
        <v>78</v>
      </c>
      <c r="AA5" s="28"/>
      <c r="AB5" s="28"/>
      <c r="AC5" s="28"/>
      <c r="AD5" s="33" t="s">
        <v>84</v>
      </c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72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</row>
    <row r="6" ht="17.25" customHeight="true">
      <c r="A6" s="5"/>
      <c r="B6" s="16"/>
      <c r="C6" s="16"/>
      <c r="D6" s="16"/>
      <c r="E6" s="16"/>
      <c r="F6" s="15" t="s">
        <v>54</v>
      </c>
      <c r="G6" s="16"/>
      <c r="H6" s="16"/>
      <c r="I6" s="27" t="s">
        <v>58</v>
      </c>
      <c r="J6" s="28"/>
      <c r="K6" s="28"/>
      <c r="L6" s="27" t="s">
        <v>59</v>
      </c>
      <c r="M6" s="28"/>
      <c r="N6" s="28"/>
      <c r="O6" s="27" t="s">
        <v>60</v>
      </c>
      <c r="P6" s="28"/>
      <c r="Q6" s="28"/>
      <c r="R6" s="16"/>
      <c r="S6" s="16"/>
      <c r="T6" s="16"/>
      <c r="U6" s="16"/>
      <c r="V6" s="27" t="s">
        <v>68</v>
      </c>
      <c r="W6" s="15" t="s">
        <v>69</v>
      </c>
      <c r="X6" s="15" t="s">
        <v>70</v>
      </c>
      <c r="Y6" s="34"/>
      <c r="Z6" s="28"/>
      <c r="AA6" s="28"/>
      <c r="AB6" s="28"/>
      <c r="AC6" s="28"/>
      <c r="AD6" s="47" t="s">
        <v>85</v>
      </c>
      <c r="AE6" s="47"/>
      <c r="AF6" s="50" t="s">
        <v>91</v>
      </c>
      <c r="AG6" s="47"/>
      <c r="AH6" s="47"/>
      <c r="AI6" s="47"/>
      <c r="AJ6" s="47"/>
      <c r="AK6" s="15" t="s">
        <v>97</v>
      </c>
      <c r="AL6" s="15" t="s">
        <v>99</v>
      </c>
      <c r="AM6" s="15" t="s">
        <v>100</v>
      </c>
      <c r="AN6" s="33" t="s">
        <v>102</v>
      </c>
      <c r="AO6" s="34"/>
      <c r="AP6" s="73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</row>
    <row r="7" ht="17.25" customHeight="true">
      <c r="A7" s="5"/>
      <c r="B7" s="16"/>
      <c r="C7" s="16"/>
      <c r="D7" s="16"/>
      <c r="E7" s="16"/>
      <c r="F7" s="27" t="s">
        <v>54</v>
      </c>
      <c r="G7" s="27" t="s">
        <v>55</v>
      </c>
      <c r="H7" s="27" t="s">
        <v>57</v>
      </c>
      <c r="I7" s="27" t="s">
        <v>54</v>
      </c>
      <c r="J7" s="27" t="s">
        <v>55</v>
      </c>
      <c r="K7" s="27" t="s">
        <v>57</v>
      </c>
      <c r="L7" s="27" t="s">
        <v>54</v>
      </c>
      <c r="M7" s="27" t="s">
        <v>55</v>
      </c>
      <c r="N7" s="27" t="s">
        <v>57</v>
      </c>
      <c r="O7" s="27" t="s">
        <v>54</v>
      </c>
      <c r="P7" s="27" t="s">
        <v>55</v>
      </c>
      <c r="Q7" s="27" t="s">
        <v>57</v>
      </c>
      <c r="R7" s="27" t="s">
        <v>54</v>
      </c>
      <c r="S7" s="27" t="s">
        <v>55</v>
      </c>
      <c r="T7" s="27" t="s">
        <v>57</v>
      </c>
      <c r="U7" s="16"/>
      <c r="V7" s="28"/>
      <c r="W7" s="16"/>
      <c r="X7" s="16"/>
      <c r="Y7" s="34"/>
      <c r="Z7" s="33" t="s">
        <v>54</v>
      </c>
      <c r="AA7" s="45" t="s">
        <v>79</v>
      </c>
      <c r="AB7" s="33" t="s">
        <v>80</v>
      </c>
      <c r="AC7" s="33" t="s">
        <v>82</v>
      </c>
      <c r="AD7" s="47" t="s">
        <v>86</v>
      </c>
      <c r="AE7" s="50" t="s">
        <v>88</v>
      </c>
      <c r="AF7" s="51" t="s">
        <v>92</v>
      </c>
      <c r="AG7" s="50" t="s">
        <v>94</v>
      </c>
      <c r="AH7" s="47"/>
      <c r="AI7" s="47"/>
      <c r="AJ7" s="47"/>
      <c r="AK7" s="16"/>
      <c r="AL7" s="16"/>
      <c r="AM7" s="16"/>
      <c r="AN7" s="50" t="s">
        <v>103</v>
      </c>
      <c r="AO7" s="65" t="s">
        <v>105</v>
      </c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</row>
    <row r="8" ht="17.25" customHeight="true">
      <c r="A8" s="5"/>
      <c r="B8" s="16"/>
      <c r="C8" s="16"/>
      <c r="D8" s="16"/>
      <c r="E8" s="16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16"/>
      <c r="V8" s="28"/>
      <c r="W8" s="16"/>
      <c r="X8" s="16"/>
      <c r="Y8" s="34"/>
      <c r="Z8" s="34"/>
      <c r="AA8" s="46"/>
      <c r="AB8" s="34"/>
      <c r="AC8" s="34"/>
      <c r="AD8" s="47"/>
      <c r="AE8" s="47"/>
      <c r="AF8" s="52"/>
      <c r="AG8" s="15" t="s">
        <v>95</v>
      </c>
      <c r="AH8" s="50" t="s">
        <v>96</v>
      </c>
      <c r="AI8" s="47"/>
      <c r="AJ8" s="47"/>
      <c r="AK8" s="16"/>
      <c r="AL8" s="16"/>
      <c r="AM8" s="16"/>
      <c r="AN8" s="47"/>
      <c r="AO8" s="66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</row>
    <row r="9" ht="17.25" customHeight="true">
      <c r="A9" s="5"/>
      <c r="B9" s="16"/>
      <c r="C9" s="16"/>
      <c r="D9" s="16"/>
      <c r="E9" s="16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16"/>
      <c r="V9" s="28"/>
      <c r="W9" s="16"/>
      <c r="X9" s="16"/>
      <c r="Y9" s="34"/>
      <c r="Z9" s="34"/>
      <c r="AA9" s="46"/>
      <c r="AB9" s="34"/>
      <c r="AC9" s="34"/>
      <c r="AD9" s="47"/>
      <c r="AE9" s="47"/>
      <c r="AF9" s="52"/>
      <c r="AG9" s="16"/>
      <c r="AH9" s="55" t="s">
        <v>54</v>
      </c>
      <c r="AI9" s="55" t="s">
        <v>55</v>
      </c>
      <c r="AJ9" s="55" t="s">
        <v>57</v>
      </c>
      <c r="AK9" s="16"/>
      <c r="AL9" s="16"/>
      <c r="AM9" s="16"/>
      <c r="AN9" s="47"/>
      <c r="AO9" s="66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</row>
    <row r="10" ht="14.25" customHeight="true">
      <c r="A10" s="5"/>
      <c r="B10" s="15" t="s">
        <v>46</v>
      </c>
      <c r="C10" s="23" t="s">
        <v>48</v>
      </c>
      <c r="D10" s="23" t="s">
        <v>50</v>
      </c>
      <c r="E10" s="23" t="s">
        <v>52</v>
      </c>
      <c r="F10" s="23" t="s">
        <v>52</v>
      </c>
      <c r="G10" s="23" t="s">
        <v>52</v>
      </c>
      <c r="H10" s="23" t="s">
        <v>52</v>
      </c>
      <c r="I10" s="23" t="s">
        <v>52</v>
      </c>
      <c r="J10" s="23" t="s">
        <v>52</v>
      </c>
      <c r="K10" s="23" t="s">
        <v>52</v>
      </c>
      <c r="L10" s="23" t="s">
        <v>52</v>
      </c>
      <c r="M10" s="23" t="s">
        <v>52</v>
      </c>
      <c r="N10" s="23" t="s">
        <v>52</v>
      </c>
      <c r="O10" s="23" t="s">
        <v>52</v>
      </c>
      <c r="P10" s="23" t="s">
        <v>52</v>
      </c>
      <c r="Q10" s="23" t="s">
        <v>52</v>
      </c>
      <c r="R10" s="23" t="s">
        <v>52</v>
      </c>
      <c r="S10" s="23" t="s">
        <v>52</v>
      </c>
      <c r="T10" s="23" t="s">
        <v>52</v>
      </c>
      <c r="U10" s="23" t="s">
        <v>48</v>
      </c>
      <c r="V10" s="28"/>
      <c r="W10" s="16"/>
      <c r="X10" s="16"/>
      <c r="Y10" s="34"/>
      <c r="Z10" s="34"/>
      <c r="AA10" s="46"/>
      <c r="AB10" s="34"/>
      <c r="AC10" s="34"/>
      <c r="AD10" s="48" t="s">
        <v>87</v>
      </c>
      <c r="AE10" s="23" t="s">
        <v>87</v>
      </c>
      <c r="AF10" s="23" t="s">
        <v>93</v>
      </c>
      <c r="AG10" s="23" t="s">
        <v>93</v>
      </c>
      <c r="AH10" s="56" t="s">
        <v>52</v>
      </c>
      <c r="AI10" s="56" t="s">
        <v>52</v>
      </c>
      <c r="AJ10" s="56" t="s">
        <v>52</v>
      </c>
      <c r="AK10" s="23" t="s">
        <v>46</v>
      </c>
      <c r="AL10" s="23" t="s">
        <v>46</v>
      </c>
      <c r="AM10" s="23" t="s">
        <v>101</v>
      </c>
      <c r="AN10" s="23" t="s">
        <v>104</v>
      </c>
      <c r="AO10" s="67" t="s">
        <v>104</v>
      </c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</row>
    <row r="11" ht="21.75" customHeight="true">
      <c r="A11" s="6" t="s">
        <v>3</v>
      </c>
      <c r="B11" s="17" t="n">
        <f>SUM(B12:B50)</f>
        <v>37</v>
      </c>
      <c r="C11" s="17" t="n">
        <f>SUM(C12:C50)</f>
        <v>37</v>
      </c>
      <c r="D11" s="17" t="n">
        <f>SUM(D12:D50)</f>
        <v>105089</v>
      </c>
      <c r="E11" s="17" t="n">
        <f>SUM(E12:E50)</f>
        <v>238052</v>
      </c>
      <c r="F11" s="17" t="n">
        <f>SUM(F12:F50)</f>
        <v>540</v>
      </c>
      <c r="G11" s="17" t="n">
        <f>SUM(G12:G50)</f>
        <v>327</v>
      </c>
      <c r="H11" s="17" t="n">
        <f>SUM(H12:H50)</f>
        <v>213</v>
      </c>
      <c r="I11" s="17" t="n">
        <f>SUM(I12:I50)</f>
        <v>37</v>
      </c>
      <c r="J11" s="17" t="n">
        <f>SUM(J12:J50)</f>
        <v>24</v>
      </c>
      <c r="K11" s="17" t="n">
        <f>SUM(K12:K50)</f>
        <v>13</v>
      </c>
      <c r="L11" s="17" t="n">
        <f>SUM(L12:L50)</f>
        <v>372</v>
      </c>
      <c r="M11" s="17" t="n">
        <f>SUM(M12:M50)</f>
        <v>222</v>
      </c>
      <c r="N11" s="17" t="n">
        <f>SUM(N12:N50)</f>
        <v>150</v>
      </c>
      <c r="O11" s="17" t="n">
        <f>SUM(O12:O50)</f>
        <v>131</v>
      </c>
      <c r="P11" s="17" t="n">
        <f>SUM(P12:P50)</f>
        <v>81</v>
      </c>
      <c r="Q11" s="17" t="n">
        <f>SUM(Q12:Q50)</f>
        <v>50</v>
      </c>
      <c r="R11" s="17" t="n">
        <f>SUM(R12:R50)</f>
        <v>2452</v>
      </c>
      <c r="S11" s="17" t="n">
        <f>SUM(S12:S50)</f>
        <v>1025</v>
      </c>
      <c r="T11" s="17" t="n">
        <f>SUM(T12:T50)</f>
        <v>1427</v>
      </c>
      <c r="U11" s="17" t="n">
        <f>SUM(U12:U50)</f>
        <v>6</v>
      </c>
      <c r="V11" s="17" t="n">
        <f>SUM(V12:V50)</f>
        <v>3635874</v>
      </c>
      <c r="W11" s="17" t="n">
        <f>SUM(W12:W50)</f>
        <v>2257771</v>
      </c>
      <c r="X11" s="36" t="n">
        <f>SUM(X12:X50)</f>
        <v>1378103</v>
      </c>
      <c r="Y11" s="6" t="s">
        <v>3</v>
      </c>
      <c r="Z11" s="18" t="n">
        <v>0</v>
      </c>
      <c r="AA11" s="18" t="n">
        <v>0</v>
      </c>
      <c r="AB11" s="18" t="n">
        <v>0</v>
      </c>
      <c r="AC11" s="18" t="n">
        <v>0</v>
      </c>
      <c r="AD11" s="17" t="n">
        <f>SUM(AD12:AD50)</f>
        <v>0</v>
      </c>
      <c r="AE11" s="17" t="n">
        <f>SUM(AE12:AE50)</f>
        <v>920</v>
      </c>
      <c r="AF11" s="17" t="n">
        <f>SUM(AF12:AF50)</f>
        <v>56</v>
      </c>
      <c r="AG11" s="17" t="n">
        <f>SUM(AG12:AG50)</f>
        <v>20</v>
      </c>
      <c r="AH11" s="17" t="n">
        <f>SUM(AH12:AH50)</f>
        <v>516</v>
      </c>
      <c r="AI11" s="17" t="n">
        <f>SUM(AI12:AI50)</f>
        <v>135</v>
      </c>
      <c r="AJ11" s="17" t="n">
        <f>SUM(AJ12:AJ50)</f>
        <v>381</v>
      </c>
      <c r="AK11" s="17" t="n">
        <f>SUM(AK12:AK50)</f>
        <v>15</v>
      </c>
      <c r="AL11" s="17" t="n">
        <f>SUM(AL12:AL50)</f>
        <v>10</v>
      </c>
      <c r="AM11" s="17" t="n">
        <f>SUM(AM12:AM50)</f>
        <v>0</v>
      </c>
      <c r="AN11" s="61" t="n">
        <f>SUM(AN12:AN50)</f>
        <v>245348</v>
      </c>
      <c r="AO11" s="68" t="n">
        <f>SUM(AO12:AO50)</f>
        <v>67815</v>
      </c>
      <c r="AP11" s="73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</row>
    <row r="12" ht="30" customHeight="true">
      <c r="A12" s="7" t="s">
        <v>4</v>
      </c>
      <c r="B12" s="18" t="n">
        <v>1</v>
      </c>
      <c r="C12" s="18" t="n">
        <v>1</v>
      </c>
      <c r="D12" s="18" t="n">
        <v>3085</v>
      </c>
      <c r="E12" s="18" t="n">
        <v>6382</v>
      </c>
      <c r="F12" s="29" t="n">
        <v>20</v>
      </c>
      <c r="G12" s="29" t="n">
        <v>13</v>
      </c>
      <c r="H12" s="29" t="n">
        <v>7</v>
      </c>
      <c r="I12" s="29" t="n">
        <v>1</v>
      </c>
      <c r="J12" s="18" t="n">
        <v>0</v>
      </c>
      <c r="K12" s="29" t="n">
        <v>1</v>
      </c>
      <c r="L12" s="29" t="n">
        <v>14</v>
      </c>
      <c r="M12" s="29" t="n">
        <v>10</v>
      </c>
      <c r="N12" s="29" t="n">
        <v>4</v>
      </c>
      <c r="O12" s="29" t="n">
        <v>5</v>
      </c>
      <c r="P12" s="29" t="n">
        <v>3</v>
      </c>
      <c r="Q12" s="29" t="n">
        <v>2</v>
      </c>
      <c r="R12" s="29" t="n">
        <v>67</v>
      </c>
      <c r="S12" s="29" t="n">
        <v>29</v>
      </c>
      <c r="T12" s="29" t="n">
        <v>38</v>
      </c>
      <c r="U12" s="18" t="n">
        <v>1</v>
      </c>
      <c r="V12" s="19" t="n">
        <f>SUM(W12:X12)</f>
        <v>65955</v>
      </c>
      <c r="W12" s="19" t="n">
        <v>52764</v>
      </c>
      <c r="X12" s="19" t="n">
        <v>13191</v>
      </c>
      <c r="Y12" s="8" t="s">
        <v>4</v>
      </c>
      <c r="Z12" s="18" t="n">
        <v>0</v>
      </c>
      <c r="AA12" s="18" t="n">
        <v>0</v>
      </c>
      <c r="AB12" s="18" t="n">
        <v>0</v>
      </c>
      <c r="AC12" s="18" t="n">
        <v>0</v>
      </c>
      <c r="AD12" s="49" t="n">
        <f>SUM(AD13:AD50)</f>
        <v>0</v>
      </c>
      <c r="AE12" s="18" t="n">
        <v>0</v>
      </c>
      <c r="AF12" s="53" t="n">
        <v>1.3</v>
      </c>
      <c r="AG12" s="29" t="n">
        <v>1</v>
      </c>
      <c r="AH12" s="29" t="n">
        <v>31</v>
      </c>
      <c r="AI12" s="29" t="n">
        <v>5</v>
      </c>
      <c r="AJ12" s="29" t="n">
        <v>26</v>
      </c>
      <c r="AK12" s="29" t="n">
        <v>1</v>
      </c>
      <c r="AL12" s="29" t="n">
        <v>1</v>
      </c>
      <c r="AM12" s="18" t="n">
        <v>0</v>
      </c>
      <c r="AN12" s="62" t="n">
        <v>7778</v>
      </c>
      <c r="AO12" s="69" t="n">
        <v>0</v>
      </c>
      <c r="AP12" s="73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</row>
    <row r="13" ht="30" customHeight="true">
      <c r="A13" s="7" t="s">
        <v>5</v>
      </c>
      <c r="B13" s="18" t="n">
        <v>1</v>
      </c>
      <c r="C13" s="18" t="n">
        <v>1</v>
      </c>
      <c r="D13" s="18" t="n">
        <v>1222</v>
      </c>
      <c r="E13" s="18" t="n">
        <v>2502</v>
      </c>
      <c r="F13" s="29" t="n">
        <v>12</v>
      </c>
      <c r="G13" s="29" t="n">
        <v>4</v>
      </c>
      <c r="H13" s="29" t="n">
        <v>8</v>
      </c>
      <c r="I13" s="29" t="n">
        <v>1</v>
      </c>
      <c r="J13" s="29" t="n">
        <v>1</v>
      </c>
      <c r="K13" s="18" t="n">
        <v>0</v>
      </c>
      <c r="L13" s="29" t="n">
        <v>8</v>
      </c>
      <c r="M13" s="29" t="n">
        <v>3</v>
      </c>
      <c r="N13" s="29" t="n">
        <v>5</v>
      </c>
      <c r="O13" s="29" t="n">
        <v>3</v>
      </c>
      <c r="P13" s="18" t="n">
        <v>0</v>
      </c>
      <c r="Q13" s="29" t="n">
        <v>3</v>
      </c>
      <c r="R13" s="29" t="n">
        <v>41</v>
      </c>
      <c r="S13" s="29" t="n">
        <v>9</v>
      </c>
      <c r="T13" s="29" t="n">
        <v>32</v>
      </c>
      <c r="U13" s="18" t="n">
        <v>0</v>
      </c>
      <c r="V13" s="19" t="n">
        <f>SUM(W13:X13)</f>
        <v>64100</v>
      </c>
      <c r="W13" s="18" t="n">
        <v>50000</v>
      </c>
      <c r="X13" s="18" t="n">
        <v>14100</v>
      </c>
      <c r="Y13" s="8" t="s">
        <v>5</v>
      </c>
      <c r="Z13" s="18" t="n">
        <v>0</v>
      </c>
      <c r="AA13" s="18" t="n">
        <v>0</v>
      </c>
      <c r="AB13" s="18" t="n">
        <v>0</v>
      </c>
      <c r="AC13" s="18" t="n">
        <v>0</v>
      </c>
      <c r="AD13" s="18" t="n">
        <v>0</v>
      </c>
      <c r="AE13" s="18" t="n">
        <v>0</v>
      </c>
      <c r="AF13" s="18" t="n">
        <v>1</v>
      </c>
      <c r="AG13" s="18" t="n">
        <v>0</v>
      </c>
      <c r="AH13" s="18" t="n">
        <v>0</v>
      </c>
      <c r="AI13" s="18" t="n">
        <v>0</v>
      </c>
      <c r="AJ13" s="18" t="n">
        <v>0</v>
      </c>
      <c r="AK13" s="29" t="n">
        <v>1</v>
      </c>
      <c r="AL13" s="18" t="n">
        <v>0</v>
      </c>
      <c r="AM13" s="18" t="n">
        <v>0</v>
      </c>
      <c r="AN13" s="63" t="n">
        <v>6693</v>
      </c>
      <c r="AO13" s="69" t="n">
        <v>5600</v>
      </c>
      <c r="AP13" s="73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</row>
    <row r="14" ht="30" customHeight="true">
      <c r="A14" s="7" t="s">
        <v>6</v>
      </c>
      <c r="B14" s="18" t="n">
        <v>1</v>
      </c>
      <c r="C14" s="18" t="n">
        <v>1</v>
      </c>
      <c r="D14" s="18" t="n">
        <v>3051</v>
      </c>
      <c r="E14" s="18" t="n">
        <v>6573</v>
      </c>
      <c r="F14" s="29" t="n">
        <v>12</v>
      </c>
      <c r="G14" s="29" t="n">
        <v>5</v>
      </c>
      <c r="H14" s="29" t="n">
        <v>7</v>
      </c>
      <c r="I14" s="29" t="n">
        <v>1</v>
      </c>
      <c r="J14" s="18" t="n">
        <v>0</v>
      </c>
      <c r="K14" s="29" t="n">
        <v>1</v>
      </c>
      <c r="L14" s="29" t="n">
        <v>8</v>
      </c>
      <c r="M14" s="29" t="n">
        <v>3</v>
      </c>
      <c r="N14" s="29" t="n">
        <v>5</v>
      </c>
      <c r="O14" s="29" t="n">
        <v>3</v>
      </c>
      <c r="P14" s="29" t="n">
        <v>2</v>
      </c>
      <c r="Q14" s="29" t="n">
        <v>1</v>
      </c>
      <c r="R14" s="29" t="n">
        <v>42</v>
      </c>
      <c r="S14" s="29" t="n">
        <v>11</v>
      </c>
      <c r="T14" s="29" t="n">
        <v>31</v>
      </c>
      <c r="U14" s="18" t="n">
        <v>0</v>
      </c>
      <c r="V14" s="19" t="n">
        <f>SUM(W14:X14)</f>
        <v>25060</v>
      </c>
      <c r="W14" s="18" t="n">
        <v>20000</v>
      </c>
      <c r="X14" s="18" t="n">
        <v>5060</v>
      </c>
      <c r="Y14" s="8" t="s">
        <v>6</v>
      </c>
      <c r="Z14" s="18" t="n">
        <v>0</v>
      </c>
      <c r="AA14" s="18" t="n">
        <v>0</v>
      </c>
      <c r="AB14" s="18" t="n">
        <v>0</v>
      </c>
      <c r="AC14" s="18" t="n">
        <v>0</v>
      </c>
      <c r="AD14" s="18" t="n">
        <v>0</v>
      </c>
      <c r="AE14" s="18" t="n">
        <v>0</v>
      </c>
      <c r="AF14" s="53" t="n">
        <v>1.3</v>
      </c>
      <c r="AG14" s="29" t="n">
        <v>1</v>
      </c>
      <c r="AH14" s="29" t="n">
        <v>10</v>
      </c>
      <c r="AI14" s="29" t="n">
        <v>3</v>
      </c>
      <c r="AJ14" s="29" t="n">
        <v>7</v>
      </c>
      <c r="AK14" s="29" t="n">
        <v>1</v>
      </c>
      <c r="AL14" s="18" t="n">
        <v>0</v>
      </c>
      <c r="AM14" s="18" t="n">
        <v>0</v>
      </c>
      <c r="AN14" s="62" t="n">
        <v>5427</v>
      </c>
      <c r="AO14" s="69" t="n">
        <v>0</v>
      </c>
      <c r="AP14" s="73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</row>
    <row r="15" ht="30" customHeight="true">
      <c r="A15" s="7" t="s">
        <v>7</v>
      </c>
      <c r="B15" s="18" t="n">
        <v>1</v>
      </c>
      <c r="C15" s="18" t="n">
        <v>1</v>
      </c>
      <c r="D15" s="18" t="n">
        <v>787</v>
      </c>
      <c r="E15" s="18" t="n">
        <v>2571</v>
      </c>
      <c r="F15" s="29" t="n">
        <v>20</v>
      </c>
      <c r="G15" s="29" t="n">
        <v>17</v>
      </c>
      <c r="H15" s="29" t="n">
        <v>3</v>
      </c>
      <c r="I15" s="29" t="n">
        <v>1</v>
      </c>
      <c r="J15" s="29" t="n">
        <v>1</v>
      </c>
      <c r="K15" s="18" t="n">
        <v>0</v>
      </c>
      <c r="L15" s="29" t="n">
        <v>14</v>
      </c>
      <c r="M15" s="29" t="n">
        <v>11</v>
      </c>
      <c r="N15" s="29" t="n">
        <v>3</v>
      </c>
      <c r="O15" s="29" t="n">
        <v>5</v>
      </c>
      <c r="P15" s="29" t="n">
        <v>5</v>
      </c>
      <c r="Q15" s="18" t="n">
        <v>0</v>
      </c>
      <c r="R15" s="29" t="n">
        <v>72</v>
      </c>
      <c r="S15" s="29" t="n">
        <v>56</v>
      </c>
      <c r="T15" s="29" t="n">
        <v>16</v>
      </c>
      <c r="U15" s="18" t="n">
        <v>0</v>
      </c>
      <c r="V15" s="19" t="n">
        <f>SUM(W15:X15)</f>
        <v>101020</v>
      </c>
      <c r="W15" s="19" t="n">
        <v>70000</v>
      </c>
      <c r="X15" s="19" t="n">
        <v>31020</v>
      </c>
      <c r="Y15" s="8" t="s">
        <v>7</v>
      </c>
      <c r="Z15" s="18" t="n">
        <v>0</v>
      </c>
      <c r="AA15" s="18" t="n">
        <v>0</v>
      </c>
      <c r="AB15" s="18" t="n">
        <v>0</v>
      </c>
      <c r="AC15" s="18" t="n">
        <v>0</v>
      </c>
      <c r="AD15" s="18" t="n">
        <v>0</v>
      </c>
      <c r="AE15" s="18" t="n">
        <v>40</v>
      </c>
      <c r="AF15" s="18" t="n">
        <v>2</v>
      </c>
      <c r="AG15" s="18" t="n">
        <v>0</v>
      </c>
      <c r="AH15" s="18" t="n">
        <v>0</v>
      </c>
      <c r="AI15" s="18" t="n">
        <v>0</v>
      </c>
      <c r="AJ15" s="18" t="n">
        <v>0</v>
      </c>
      <c r="AK15" s="18" t="n">
        <v>0</v>
      </c>
      <c r="AL15" s="18" t="n">
        <v>0</v>
      </c>
      <c r="AM15" s="18" t="n">
        <v>0</v>
      </c>
      <c r="AN15" s="62" t="n">
        <v>4768</v>
      </c>
      <c r="AO15" s="69" t="n">
        <v>40</v>
      </c>
      <c r="AP15" s="73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</row>
    <row r="16" ht="30" customHeight="true">
      <c r="A16" s="7" t="s">
        <v>8</v>
      </c>
      <c r="B16" s="18" t="n">
        <v>1</v>
      </c>
      <c r="C16" s="18" t="n">
        <v>1</v>
      </c>
      <c r="D16" s="18" t="n">
        <v>3749</v>
      </c>
      <c r="E16" s="18" t="n">
        <v>8635</v>
      </c>
      <c r="F16" s="29" t="n">
        <v>12</v>
      </c>
      <c r="G16" s="29" t="n">
        <v>9</v>
      </c>
      <c r="H16" s="29" t="n">
        <v>3</v>
      </c>
      <c r="I16" s="29" t="n">
        <v>1</v>
      </c>
      <c r="J16" s="29" t="n">
        <v>1</v>
      </c>
      <c r="K16" s="18" t="n">
        <v>0</v>
      </c>
      <c r="L16" s="29" t="n">
        <v>8</v>
      </c>
      <c r="M16" s="29" t="n">
        <v>6</v>
      </c>
      <c r="N16" s="29" t="n">
        <v>2</v>
      </c>
      <c r="O16" s="29" t="n">
        <v>3</v>
      </c>
      <c r="P16" s="29" t="n">
        <v>2</v>
      </c>
      <c r="Q16" s="29" t="n">
        <v>1</v>
      </c>
      <c r="R16" s="29" t="n">
        <v>56</v>
      </c>
      <c r="S16" s="29" t="n">
        <v>23</v>
      </c>
      <c r="T16" s="29" t="n">
        <v>33</v>
      </c>
      <c r="U16" s="18" t="n">
        <v>0</v>
      </c>
      <c r="V16" s="19" t="n">
        <f>SUM(W16:X16)</f>
        <v>110465</v>
      </c>
      <c r="W16" s="19" t="n">
        <v>49600</v>
      </c>
      <c r="X16" s="19" t="n">
        <v>60865</v>
      </c>
      <c r="Y16" s="8" t="s">
        <v>8</v>
      </c>
      <c r="Z16" s="18" t="n">
        <v>0</v>
      </c>
      <c r="AA16" s="18" t="n">
        <v>0</v>
      </c>
      <c r="AB16" s="18" t="n">
        <v>0</v>
      </c>
      <c r="AC16" s="18" t="n">
        <v>0</v>
      </c>
      <c r="AD16" s="18" t="n">
        <v>0</v>
      </c>
      <c r="AE16" s="18" t="n">
        <v>40</v>
      </c>
      <c r="AF16" s="18" t="n">
        <v>1</v>
      </c>
      <c r="AG16" s="29" t="n">
        <v>1</v>
      </c>
      <c r="AH16" s="29" t="n">
        <v>18</v>
      </c>
      <c r="AI16" s="18" t="n">
        <v>0</v>
      </c>
      <c r="AJ16" s="29" t="n">
        <v>18</v>
      </c>
      <c r="AK16" s="18" t="n">
        <v>0</v>
      </c>
      <c r="AL16" s="18" t="n">
        <v>0</v>
      </c>
      <c r="AM16" s="18" t="n">
        <v>0</v>
      </c>
      <c r="AN16" s="63" t="n">
        <v>4257</v>
      </c>
      <c r="AO16" s="69" t="n">
        <v>40</v>
      </c>
      <c r="AP16" s="73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</row>
    <row r="17" ht="30" customHeight="true">
      <c r="A17" s="7" t="s">
        <v>9</v>
      </c>
      <c r="B17" s="18" t="n">
        <v>1</v>
      </c>
      <c r="C17" s="18" t="n">
        <v>1</v>
      </c>
      <c r="D17" s="18" t="n">
        <v>2090</v>
      </c>
      <c r="E17" s="18" t="n">
        <v>4883</v>
      </c>
      <c r="F17" s="29" t="n">
        <v>12</v>
      </c>
      <c r="G17" s="29" t="n">
        <v>9</v>
      </c>
      <c r="H17" s="29" t="n">
        <v>3</v>
      </c>
      <c r="I17" s="29" t="n">
        <v>1</v>
      </c>
      <c r="J17" s="29" t="n">
        <v>1</v>
      </c>
      <c r="K17" s="18" t="n">
        <v>0</v>
      </c>
      <c r="L17" s="29" t="n">
        <v>8</v>
      </c>
      <c r="M17" s="29" t="n">
        <v>5</v>
      </c>
      <c r="N17" s="29" t="n">
        <v>3</v>
      </c>
      <c r="O17" s="29" t="n">
        <v>3</v>
      </c>
      <c r="P17" s="29" t="n">
        <v>3</v>
      </c>
      <c r="Q17" s="18" t="n">
        <v>0</v>
      </c>
      <c r="R17" s="29" t="n">
        <v>62</v>
      </c>
      <c r="S17" s="29" t="n">
        <v>33</v>
      </c>
      <c r="T17" s="29" t="n">
        <v>29</v>
      </c>
      <c r="U17" s="18" t="n">
        <v>0</v>
      </c>
      <c r="V17" s="19" t="n">
        <f>SUM(W17:X17)</f>
        <v>96100</v>
      </c>
      <c r="W17" s="35" t="n">
        <v>50000</v>
      </c>
      <c r="X17" s="35" t="n">
        <v>46100</v>
      </c>
      <c r="Y17" s="8" t="s">
        <v>9</v>
      </c>
      <c r="Z17" s="18" t="n">
        <v>0</v>
      </c>
      <c r="AA17" s="18" t="n">
        <v>0</v>
      </c>
      <c r="AB17" s="18" t="n">
        <v>0</v>
      </c>
      <c r="AC17" s="18" t="n">
        <v>0</v>
      </c>
      <c r="AD17" s="18" t="n">
        <v>0</v>
      </c>
      <c r="AE17" s="18" t="n">
        <v>40</v>
      </c>
      <c r="AF17" s="18" t="n">
        <v>1</v>
      </c>
      <c r="AG17" s="18" t="n">
        <v>0</v>
      </c>
      <c r="AH17" s="18" t="n">
        <v>0</v>
      </c>
      <c r="AI17" s="18" t="n">
        <v>0</v>
      </c>
      <c r="AJ17" s="18" t="n">
        <v>0</v>
      </c>
      <c r="AK17" s="18" t="n">
        <v>0</v>
      </c>
      <c r="AL17" s="18" t="n">
        <v>0</v>
      </c>
      <c r="AM17" s="18" t="n">
        <v>0</v>
      </c>
      <c r="AN17" s="62" t="n">
        <v>3569</v>
      </c>
      <c r="AO17" s="69" t="n">
        <v>40</v>
      </c>
      <c r="AP17" s="73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</row>
    <row r="18" ht="30" customHeight="true">
      <c r="A18" s="7" t="s">
        <v>10</v>
      </c>
      <c r="B18" s="18" t="n">
        <v>1</v>
      </c>
      <c r="C18" s="18" t="n">
        <v>1</v>
      </c>
      <c r="D18" s="18" t="n">
        <v>1844</v>
      </c>
      <c r="E18" s="18" t="n">
        <v>4870</v>
      </c>
      <c r="F18" s="29" t="n">
        <v>20</v>
      </c>
      <c r="G18" s="29" t="n">
        <v>20</v>
      </c>
      <c r="H18" s="18" t="n">
        <v>0</v>
      </c>
      <c r="I18" s="29" t="n">
        <v>1</v>
      </c>
      <c r="J18" s="29" t="n">
        <v>1</v>
      </c>
      <c r="K18" s="18" t="n">
        <v>0</v>
      </c>
      <c r="L18" s="29" t="n">
        <v>14</v>
      </c>
      <c r="M18" s="29" t="n">
        <v>14</v>
      </c>
      <c r="N18" s="18" t="n">
        <v>0</v>
      </c>
      <c r="O18" s="29" t="n">
        <v>5</v>
      </c>
      <c r="P18" s="29" t="n">
        <v>5</v>
      </c>
      <c r="Q18" s="18" t="n">
        <v>0</v>
      </c>
      <c r="R18" s="29" t="n">
        <v>70</v>
      </c>
      <c r="S18" s="29" t="n">
        <v>46</v>
      </c>
      <c r="T18" s="29" t="n">
        <v>24</v>
      </c>
      <c r="U18" s="18" t="n">
        <v>0</v>
      </c>
      <c r="V18" s="19" t="n">
        <f>SUM(W18:X18)</f>
        <v>87200</v>
      </c>
      <c r="W18" s="19" t="n">
        <v>50000</v>
      </c>
      <c r="X18" s="19" t="n">
        <v>37200</v>
      </c>
      <c r="Y18" s="8" t="s">
        <v>10</v>
      </c>
      <c r="Z18" s="18" t="n">
        <v>0</v>
      </c>
      <c r="AA18" s="18" t="n">
        <v>0</v>
      </c>
      <c r="AB18" s="18" t="n">
        <v>0</v>
      </c>
      <c r="AC18" s="18" t="n">
        <v>0</v>
      </c>
      <c r="AD18" s="18" t="n">
        <v>0</v>
      </c>
      <c r="AE18" s="18" t="n">
        <v>42</v>
      </c>
      <c r="AF18" s="18" t="n">
        <v>1</v>
      </c>
      <c r="AG18" s="29" t="n">
        <v>1</v>
      </c>
      <c r="AH18" s="29" t="n">
        <v>33</v>
      </c>
      <c r="AI18" s="18" t="n">
        <v>0</v>
      </c>
      <c r="AJ18" s="29" t="n">
        <v>33</v>
      </c>
      <c r="AK18" s="29" t="n">
        <v>1</v>
      </c>
      <c r="AL18" s="18" t="n">
        <v>0</v>
      </c>
      <c r="AM18" s="18" t="n">
        <v>0</v>
      </c>
      <c r="AN18" s="62" t="n">
        <v>7640</v>
      </c>
      <c r="AO18" s="69" t="n">
        <v>42</v>
      </c>
      <c r="AP18" s="73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</row>
    <row r="19" ht="30" customHeight="true">
      <c r="A19" s="7" t="s">
        <v>11</v>
      </c>
      <c r="B19" s="18" t="n">
        <v>1</v>
      </c>
      <c r="C19" s="18" t="n">
        <v>1</v>
      </c>
      <c r="D19" s="18" t="n">
        <v>2023</v>
      </c>
      <c r="E19" s="18" t="n">
        <v>4384</v>
      </c>
      <c r="F19" s="29" t="n">
        <v>12</v>
      </c>
      <c r="G19" s="29" t="n">
        <v>6</v>
      </c>
      <c r="H19" s="29" t="n">
        <v>6</v>
      </c>
      <c r="I19" s="29" t="n">
        <v>1</v>
      </c>
      <c r="J19" s="29" t="n">
        <v>1</v>
      </c>
      <c r="K19" s="18" t="n">
        <v>0</v>
      </c>
      <c r="L19" s="29" t="n">
        <v>8</v>
      </c>
      <c r="M19" s="29" t="n">
        <v>3</v>
      </c>
      <c r="N19" s="29" t="n">
        <v>5</v>
      </c>
      <c r="O19" s="29" t="n">
        <v>3</v>
      </c>
      <c r="P19" s="29" t="n">
        <v>2</v>
      </c>
      <c r="Q19" s="29" t="n">
        <v>1</v>
      </c>
      <c r="R19" s="29" t="n">
        <v>82</v>
      </c>
      <c r="S19" s="29" t="n">
        <v>24</v>
      </c>
      <c r="T19" s="29" t="n">
        <v>58</v>
      </c>
      <c r="U19" s="18" t="n">
        <v>0</v>
      </c>
      <c r="V19" s="19" t="n">
        <f>SUM(W19:X19)</f>
        <v>91749</v>
      </c>
      <c r="W19" s="19" t="n">
        <v>50000</v>
      </c>
      <c r="X19" s="19" t="n">
        <v>41749</v>
      </c>
      <c r="Y19" s="8" t="s">
        <v>11</v>
      </c>
      <c r="Z19" s="18" t="n">
        <v>0</v>
      </c>
      <c r="AA19" s="18" t="n">
        <v>0</v>
      </c>
      <c r="AB19" s="18" t="n">
        <v>0</v>
      </c>
      <c r="AC19" s="18" t="n">
        <v>0</v>
      </c>
      <c r="AD19" s="18" t="n">
        <v>0</v>
      </c>
      <c r="AE19" s="18" t="n">
        <v>72</v>
      </c>
      <c r="AF19" s="18" t="n">
        <v>2</v>
      </c>
      <c r="AG19" s="29" t="n">
        <v>1</v>
      </c>
      <c r="AH19" s="18" t="n">
        <v>0</v>
      </c>
      <c r="AI19" s="18" t="n">
        <v>0</v>
      </c>
      <c r="AJ19" s="18" t="n">
        <v>0</v>
      </c>
      <c r="AK19" s="18" t="n">
        <v>0</v>
      </c>
      <c r="AL19" s="18" t="n">
        <v>0</v>
      </c>
      <c r="AM19" s="18" t="n">
        <v>0</v>
      </c>
      <c r="AN19" s="62" t="n">
        <v>3983</v>
      </c>
      <c r="AO19" s="69" t="n">
        <v>4222</v>
      </c>
      <c r="AP19" s="73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</row>
    <row r="20" ht="30" customHeight="true">
      <c r="A20" s="7" t="s">
        <v>12</v>
      </c>
      <c r="B20" s="18" t="n">
        <v>1</v>
      </c>
      <c r="C20" s="18" t="n">
        <v>1</v>
      </c>
      <c r="D20" s="18" t="n">
        <v>1600</v>
      </c>
      <c r="E20" s="18" t="n">
        <v>3596</v>
      </c>
      <c r="F20" s="29" t="n">
        <v>20</v>
      </c>
      <c r="G20" s="29" t="n">
        <v>14</v>
      </c>
      <c r="H20" s="29" t="n">
        <v>6</v>
      </c>
      <c r="I20" s="29" t="n">
        <v>1</v>
      </c>
      <c r="J20" s="29" t="n">
        <v>1</v>
      </c>
      <c r="K20" s="18" t="n">
        <v>0</v>
      </c>
      <c r="L20" s="29" t="n">
        <v>14</v>
      </c>
      <c r="M20" s="29" t="n">
        <v>10</v>
      </c>
      <c r="N20" s="29" t="n">
        <v>4</v>
      </c>
      <c r="O20" s="29" t="n">
        <v>5</v>
      </c>
      <c r="P20" s="29" t="n">
        <v>3</v>
      </c>
      <c r="Q20" s="29" t="n">
        <v>2</v>
      </c>
      <c r="R20" s="29" t="n">
        <v>109</v>
      </c>
      <c r="S20" s="29" t="n">
        <v>41</v>
      </c>
      <c r="T20" s="29" t="n">
        <v>68</v>
      </c>
      <c r="U20" s="18" t="n">
        <v>1</v>
      </c>
      <c r="V20" s="19" t="n">
        <f>SUM(W20:X20)</f>
        <v>68455</v>
      </c>
      <c r="W20" s="19" t="n">
        <v>52764</v>
      </c>
      <c r="X20" s="19" t="n">
        <v>15691</v>
      </c>
      <c r="Y20" s="8" t="s">
        <v>12</v>
      </c>
      <c r="Z20" s="18" t="n">
        <v>0</v>
      </c>
      <c r="AA20" s="18" t="n">
        <v>0</v>
      </c>
      <c r="AB20" s="18" t="n">
        <v>0</v>
      </c>
      <c r="AC20" s="18" t="n">
        <v>0</v>
      </c>
      <c r="AD20" s="18" t="n">
        <v>0</v>
      </c>
      <c r="AE20" s="18"/>
      <c r="AF20" s="18" t="n">
        <v>1</v>
      </c>
      <c r="AG20" s="29" t="n">
        <v>1</v>
      </c>
      <c r="AH20" s="29" t="n">
        <v>10</v>
      </c>
      <c r="AI20" s="29" t="n">
        <v>3</v>
      </c>
      <c r="AJ20" s="29" t="n">
        <v>7</v>
      </c>
      <c r="AK20" s="18" t="n">
        <v>0</v>
      </c>
      <c r="AL20" s="18" t="n">
        <v>0</v>
      </c>
      <c r="AM20" s="18" t="n">
        <v>0</v>
      </c>
      <c r="AN20" s="62" t="n">
        <v>4859</v>
      </c>
      <c r="AO20" s="69" t="n">
        <v>0</v>
      </c>
      <c r="AP20" s="73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</row>
    <row r="21" ht="30" customHeight="true">
      <c r="A21" s="7" t="s">
        <v>13</v>
      </c>
      <c r="B21" s="18" t="n">
        <v>1</v>
      </c>
      <c r="C21" s="18" t="n">
        <v>1</v>
      </c>
      <c r="D21" s="18" t="n">
        <v>1660</v>
      </c>
      <c r="E21" s="18" t="n">
        <v>3948</v>
      </c>
      <c r="F21" s="29" t="n">
        <v>12</v>
      </c>
      <c r="G21" s="29" t="n">
        <v>4</v>
      </c>
      <c r="H21" s="29" t="n">
        <v>8</v>
      </c>
      <c r="I21" s="29" t="n">
        <v>1</v>
      </c>
      <c r="J21" s="18" t="n">
        <v>0</v>
      </c>
      <c r="K21" s="29" t="n">
        <v>1</v>
      </c>
      <c r="L21" s="29" t="n">
        <v>8</v>
      </c>
      <c r="M21" s="29" t="n">
        <v>3</v>
      </c>
      <c r="N21" s="29" t="n">
        <v>5</v>
      </c>
      <c r="O21" s="29" t="n">
        <v>3</v>
      </c>
      <c r="P21" s="29" t="n">
        <v>1</v>
      </c>
      <c r="Q21" s="29" t="n">
        <v>2</v>
      </c>
      <c r="R21" s="29" t="n">
        <v>75</v>
      </c>
      <c r="S21" s="29" t="n">
        <v>15</v>
      </c>
      <c r="T21" s="29" t="n">
        <v>60</v>
      </c>
      <c r="U21" s="18" t="n">
        <v>0</v>
      </c>
      <c r="V21" s="19" t="n">
        <f>SUM(W21:X21)</f>
        <v>232879</v>
      </c>
      <c r="W21" s="19" t="n">
        <v>171000</v>
      </c>
      <c r="X21" s="19" t="n">
        <v>61879</v>
      </c>
      <c r="Y21" s="8" t="s">
        <v>13</v>
      </c>
      <c r="Z21" s="18" t="n">
        <v>0</v>
      </c>
      <c r="AA21" s="18" t="n">
        <v>0</v>
      </c>
      <c r="AB21" s="18" t="n">
        <v>0</v>
      </c>
      <c r="AC21" s="18" t="n">
        <v>0</v>
      </c>
      <c r="AD21" s="18" t="n">
        <v>0</v>
      </c>
      <c r="AE21" s="18" t="n">
        <v>0</v>
      </c>
      <c r="AF21" s="18" t="n">
        <v>1</v>
      </c>
      <c r="AG21" s="29" t="n">
        <v>1</v>
      </c>
      <c r="AH21" s="29" t="n">
        <v>51</v>
      </c>
      <c r="AI21" s="29" t="n">
        <v>12</v>
      </c>
      <c r="AJ21" s="29" t="n">
        <v>39</v>
      </c>
      <c r="AK21" s="29" t="n">
        <v>1</v>
      </c>
      <c r="AL21" s="29" t="n">
        <v>1</v>
      </c>
      <c r="AM21" s="18" t="n">
        <v>0</v>
      </c>
      <c r="AN21" s="62" t="n">
        <v>24756</v>
      </c>
      <c r="AO21" s="69" t="n">
        <v>0</v>
      </c>
      <c r="AP21" s="73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</row>
    <row r="22" ht="30" customHeight="true">
      <c r="A22" s="7" t="s">
        <v>14</v>
      </c>
      <c r="B22" s="18" t="n">
        <v>1</v>
      </c>
      <c r="C22" s="18" t="n">
        <v>1</v>
      </c>
      <c r="D22" s="18" t="n">
        <v>2670</v>
      </c>
      <c r="E22" s="18" t="n">
        <v>5486</v>
      </c>
      <c r="F22" s="29" t="n">
        <v>12</v>
      </c>
      <c r="G22" s="29" t="n">
        <v>6</v>
      </c>
      <c r="H22" s="29" t="n">
        <v>6</v>
      </c>
      <c r="I22" s="29" t="n">
        <v>1</v>
      </c>
      <c r="J22" s="18" t="n">
        <v>0</v>
      </c>
      <c r="K22" s="29" t="n">
        <v>1</v>
      </c>
      <c r="L22" s="29" t="n">
        <v>8</v>
      </c>
      <c r="M22" s="29" t="n">
        <v>4</v>
      </c>
      <c r="N22" s="29" t="n">
        <v>4</v>
      </c>
      <c r="O22" s="29" t="n">
        <v>3</v>
      </c>
      <c r="P22" s="29" t="n">
        <v>2</v>
      </c>
      <c r="Q22" s="29" t="n">
        <v>1</v>
      </c>
      <c r="R22" s="29" t="n">
        <v>48</v>
      </c>
      <c r="S22" s="29" t="n">
        <v>18</v>
      </c>
      <c r="T22" s="29" t="n">
        <v>30</v>
      </c>
      <c r="U22" s="18" t="n">
        <v>0</v>
      </c>
      <c r="V22" s="19" t="n">
        <f>SUM(W22:X22)</f>
        <v>65850</v>
      </c>
      <c r="W22" s="18" t="n">
        <v>50000</v>
      </c>
      <c r="X22" s="18" t="n">
        <v>15850</v>
      </c>
      <c r="Y22" s="8" t="s">
        <v>14</v>
      </c>
      <c r="Z22" s="18" t="n">
        <v>0</v>
      </c>
      <c r="AA22" s="18" t="n">
        <v>0</v>
      </c>
      <c r="AB22" s="18" t="n">
        <v>0</v>
      </c>
      <c r="AC22" s="18" t="n">
        <v>0</v>
      </c>
      <c r="AD22" s="18" t="n">
        <v>0</v>
      </c>
      <c r="AE22" s="18" t="n">
        <v>30</v>
      </c>
      <c r="AF22" s="18" t="n">
        <v>2</v>
      </c>
      <c r="AG22" s="18" t="n">
        <v>0</v>
      </c>
      <c r="AH22" s="18" t="n">
        <v>0</v>
      </c>
      <c r="AI22" s="18" t="n">
        <v>0</v>
      </c>
      <c r="AJ22" s="18" t="n">
        <v>0</v>
      </c>
      <c r="AK22" s="18" t="n">
        <v>0</v>
      </c>
      <c r="AL22" s="18" t="n">
        <v>0</v>
      </c>
      <c r="AM22" s="18" t="n">
        <v>0</v>
      </c>
      <c r="AN22" s="63" t="n">
        <v>3964</v>
      </c>
      <c r="AO22" s="69" t="n">
        <v>5650</v>
      </c>
      <c r="AP22" s="73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</row>
    <row r="23" ht="30" customHeight="true">
      <c r="A23" s="7" t="s">
        <v>15</v>
      </c>
      <c r="B23" s="18" t="n">
        <v>1</v>
      </c>
      <c r="C23" s="18" t="n">
        <v>1</v>
      </c>
      <c r="D23" s="18" t="n">
        <v>3419</v>
      </c>
      <c r="E23" s="18" t="n">
        <v>7929</v>
      </c>
      <c r="F23" s="29" t="n">
        <v>14</v>
      </c>
      <c r="G23" s="29" t="n">
        <v>8</v>
      </c>
      <c r="H23" s="29" t="n">
        <v>6</v>
      </c>
      <c r="I23" s="29" t="n">
        <v>1</v>
      </c>
      <c r="J23" s="29" t="n">
        <v>1</v>
      </c>
      <c r="K23" s="18" t="n">
        <v>0</v>
      </c>
      <c r="L23" s="29" t="n">
        <v>10</v>
      </c>
      <c r="M23" s="29" t="n">
        <v>4</v>
      </c>
      <c r="N23" s="29" t="n">
        <v>6</v>
      </c>
      <c r="O23" s="29" t="n">
        <v>3</v>
      </c>
      <c r="P23" s="29" t="n">
        <v>3</v>
      </c>
      <c r="Q23" s="18" t="n">
        <v>0</v>
      </c>
      <c r="R23" s="29" t="n">
        <v>141</v>
      </c>
      <c r="S23" s="29" t="n">
        <v>47</v>
      </c>
      <c r="T23" s="29" t="n">
        <v>94</v>
      </c>
      <c r="U23" s="18" t="n">
        <v>0</v>
      </c>
      <c r="V23" s="19" t="n">
        <f>SUM(W23:X23)</f>
        <v>127018</v>
      </c>
      <c r="W23" s="19" t="n">
        <v>80000</v>
      </c>
      <c r="X23" s="19" t="n">
        <v>47018</v>
      </c>
      <c r="Y23" s="8" t="s">
        <v>15</v>
      </c>
      <c r="Z23" s="18" t="n">
        <v>0</v>
      </c>
      <c r="AA23" s="18" t="n">
        <v>0</v>
      </c>
      <c r="AB23" s="18" t="n">
        <v>0</v>
      </c>
      <c r="AC23" s="18" t="n">
        <v>0</v>
      </c>
      <c r="AD23" s="18" t="n">
        <v>0</v>
      </c>
      <c r="AE23" s="18" t="n">
        <v>84</v>
      </c>
      <c r="AF23" s="18" t="n">
        <v>2</v>
      </c>
      <c r="AG23" s="29" t="n">
        <v>1</v>
      </c>
      <c r="AH23" s="29" t="n">
        <v>33</v>
      </c>
      <c r="AI23" s="29" t="n">
        <v>13</v>
      </c>
      <c r="AJ23" s="29" t="n">
        <v>20</v>
      </c>
      <c r="AK23" s="18" t="n">
        <v>0</v>
      </c>
      <c r="AL23" s="18" t="n">
        <v>0</v>
      </c>
      <c r="AM23" s="18" t="n">
        <v>0</v>
      </c>
      <c r="AN23" s="63" t="n">
        <v>3678</v>
      </c>
      <c r="AO23" s="69" t="n">
        <v>84</v>
      </c>
      <c r="AP23" s="73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</row>
    <row r="24" ht="30" customHeight="true">
      <c r="A24" s="7" t="s">
        <v>16</v>
      </c>
      <c r="B24" s="18" t="n">
        <v>1</v>
      </c>
      <c r="C24" s="18" t="n">
        <v>1</v>
      </c>
      <c r="D24" s="18" t="n">
        <v>2324</v>
      </c>
      <c r="E24" s="18" t="n">
        <v>5379</v>
      </c>
      <c r="F24" s="29" t="n">
        <v>20</v>
      </c>
      <c r="G24" s="29" t="n">
        <v>14</v>
      </c>
      <c r="H24" s="29" t="n">
        <v>6</v>
      </c>
      <c r="I24" s="29" t="n">
        <v>1</v>
      </c>
      <c r="J24" s="29" t="n">
        <v>1</v>
      </c>
      <c r="K24" s="18" t="n">
        <v>0</v>
      </c>
      <c r="L24" s="29" t="n">
        <v>14</v>
      </c>
      <c r="M24" s="29" t="n">
        <v>9</v>
      </c>
      <c r="N24" s="29" t="n">
        <v>5</v>
      </c>
      <c r="O24" s="29" t="n">
        <v>5</v>
      </c>
      <c r="P24" s="29" t="n">
        <v>4</v>
      </c>
      <c r="Q24" s="29" t="n">
        <v>1</v>
      </c>
      <c r="R24" s="29" t="n">
        <v>95</v>
      </c>
      <c r="S24" s="29" t="n">
        <v>49</v>
      </c>
      <c r="T24" s="29" t="n">
        <v>46</v>
      </c>
      <c r="U24" s="18" t="n">
        <v>0</v>
      </c>
      <c r="V24" s="19" t="n">
        <f>SUM(W24:X24)</f>
        <v>26300</v>
      </c>
      <c r="W24" s="19" t="n">
        <v>20000</v>
      </c>
      <c r="X24" s="19" t="n">
        <v>6300</v>
      </c>
      <c r="Y24" s="8" t="s">
        <v>16</v>
      </c>
      <c r="Z24" s="18" t="n">
        <v>0</v>
      </c>
      <c r="AA24" s="18" t="n">
        <v>0</v>
      </c>
      <c r="AB24" s="18" t="n">
        <v>0</v>
      </c>
      <c r="AC24" s="18" t="n">
        <v>0</v>
      </c>
      <c r="AD24" s="18" t="n">
        <v>0</v>
      </c>
      <c r="AE24" s="18" t="n">
        <v>0</v>
      </c>
      <c r="AF24" s="18" t="n">
        <v>2</v>
      </c>
      <c r="AG24" s="18" t="n">
        <v>0</v>
      </c>
      <c r="AH24" s="18" t="n">
        <v>0</v>
      </c>
      <c r="AI24" s="18" t="n">
        <v>0</v>
      </c>
      <c r="AJ24" s="18" t="n">
        <v>0</v>
      </c>
      <c r="AK24" s="18" t="n">
        <v>0</v>
      </c>
      <c r="AL24" s="18" t="n">
        <v>0</v>
      </c>
      <c r="AM24" s="18" t="n">
        <v>0</v>
      </c>
      <c r="AN24" s="62" t="n">
        <v>3933</v>
      </c>
      <c r="AO24" s="69" t="n">
        <v>0</v>
      </c>
      <c r="AP24" s="12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</row>
    <row r="25" ht="30" customHeight="true">
      <c r="A25" s="7" t="s">
        <v>17</v>
      </c>
      <c r="B25" s="18" t="n">
        <v>1</v>
      </c>
      <c r="C25" s="18" t="n">
        <v>1</v>
      </c>
      <c r="D25" s="18" t="n">
        <v>2797</v>
      </c>
      <c r="E25" s="18" t="n">
        <v>6049</v>
      </c>
      <c r="F25" s="29" t="n">
        <v>20</v>
      </c>
      <c r="G25" s="29" t="n">
        <v>6</v>
      </c>
      <c r="H25" s="29" t="n">
        <v>14</v>
      </c>
      <c r="I25" s="29" t="n">
        <v>1</v>
      </c>
      <c r="J25" s="29" t="n">
        <v>1</v>
      </c>
      <c r="K25" s="18" t="n">
        <v>0</v>
      </c>
      <c r="L25" s="29" t="n">
        <v>14</v>
      </c>
      <c r="M25" s="29" t="n">
        <v>4</v>
      </c>
      <c r="N25" s="29" t="n">
        <v>10</v>
      </c>
      <c r="O25" s="29" t="n">
        <v>5</v>
      </c>
      <c r="P25" s="29" t="n">
        <v>1</v>
      </c>
      <c r="Q25" s="29" t="n">
        <v>4</v>
      </c>
      <c r="R25" s="29" t="n">
        <v>91</v>
      </c>
      <c r="S25" s="29" t="n">
        <v>24</v>
      </c>
      <c r="T25" s="29" t="n">
        <v>67</v>
      </c>
      <c r="U25" s="18" t="n">
        <v>0</v>
      </c>
      <c r="V25" s="19" t="n">
        <f>SUM(W25:X25)</f>
        <v>65540</v>
      </c>
      <c r="W25" s="19" t="n">
        <v>50000</v>
      </c>
      <c r="X25" s="19" t="n">
        <v>15540</v>
      </c>
      <c r="Y25" s="8" t="s">
        <v>17</v>
      </c>
      <c r="Z25" s="18" t="n">
        <v>0</v>
      </c>
      <c r="AA25" s="18" t="n">
        <v>0</v>
      </c>
      <c r="AB25" s="18" t="n">
        <v>0</v>
      </c>
      <c r="AC25" s="18" t="n">
        <v>0</v>
      </c>
      <c r="AD25" s="18" t="n">
        <v>0</v>
      </c>
      <c r="AE25" s="18" t="n">
        <v>0</v>
      </c>
      <c r="AF25" s="18" t="n">
        <v>2</v>
      </c>
      <c r="AG25" s="29" t="n">
        <v>1</v>
      </c>
      <c r="AH25" s="29" t="n">
        <v>50</v>
      </c>
      <c r="AI25" s="29" t="n">
        <v>15</v>
      </c>
      <c r="AJ25" s="29" t="n">
        <v>35</v>
      </c>
      <c r="AK25" s="29" t="n">
        <v>1</v>
      </c>
      <c r="AL25" s="29" t="n">
        <v>1</v>
      </c>
      <c r="AM25" s="18" t="n">
        <v>0</v>
      </c>
      <c r="AN25" s="62" t="n">
        <v>7817</v>
      </c>
      <c r="AO25" s="69" t="n">
        <v>0</v>
      </c>
      <c r="AP25" s="12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</row>
    <row r="26" ht="30" customHeight="true">
      <c r="A26" s="7" t="s">
        <v>18</v>
      </c>
      <c r="B26" s="18" t="n">
        <v>1</v>
      </c>
      <c r="C26" s="18" t="n">
        <v>1</v>
      </c>
      <c r="D26" s="18" t="n">
        <v>4917</v>
      </c>
      <c r="E26" s="18" t="n">
        <v>8825</v>
      </c>
      <c r="F26" s="29" t="n">
        <v>12</v>
      </c>
      <c r="G26" s="29" t="n">
        <v>8</v>
      </c>
      <c r="H26" s="29" t="n">
        <v>4</v>
      </c>
      <c r="I26" s="29" t="n">
        <v>1</v>
      </c>
      <c r="J26" s="29" t="n">
        <v>1</v>
      </c>
      <c r="K26" s="18" t="n">
        <v>0</v>
      </c>
      <c r="L26" s="29" t="n">
        <v>8</v>
      </c>
      <c r="M26" s="29" t="n">
        <v>5</v>
      </c>
      <c r="N26" s="29" t="n">
        <v>3</v>
      </c>
      <c r="O26" s="29" t="n">
        <v>3</v>
      </c>
      <c r="P26" s="29" t="n">
        <v>2</v>
      </c>
      <c r="Q26" s="29" t="n">
        <v>1</v>
      </c>
      <c r="R26" s="29" t="n">
        <v>86</v>
      </c>
      <c r="S26" s="29" t="n">
        <v>37</v>
      </c>
      <c r="T26" s="29" t="n">
        <v>49</v>
      </c>
      <c r="U26" s="18" t="n">
        <v>0</v>
      </c>
      <c r="V26" s="19" t="n">
        <f>SUM(W26:X26)</f>
        <v>113129</v>
      </c>
      <c r="W26" s="19" t="n">
        <v>50000</v>
      </c>
      <c r="X26" s="19" t="n">
        <v>63129</v>
      </c>
      <c r="Y26" s="8" t="s">
        <v>18</v>
      </c>
      <c r="Z26" s="18" t="n">
        <v>0</v>
      </c>
      <c r="AA26" s="18" t="n">
        <v>0</v>
      </c>
      <c r="AB26" s="18" t="n">
        <v>0</v>
      </c>
      <c r="AC26" s="18" t="n">
        <v>0</v>
      </c>
      <c r="AD26" s="18" t="n">
        <v>0</v>
      </c>
      <c r="AE26" s="18" t="n">
        <v>75</v>
      </c>
      <c r="AF26" s="18" t="n">
        <v>1</v>
      </c>
      <c r="AG26" s="18" t="n">
        <v>0</v>
      </c>
      <c r="AH26" s="18" t="n">
        <v>0</v>
      </c>
      <c r="AI26" s="18" t="n">
        <v>0</v>
      </c>
      <c r="AJ26" s="18" t="n">
        <v>0</v>
      </c>
      <c r="AK26" s="18" t="n">
        <v>0</v>
      </c>
      <c r="AL26" s="18" t="n">
        <v>0</v>
      </c>
      <c r="AM26" s="18" t="n">
        <v>0</v>
      </c>
      <c r="AN26" s="62" t="n">
        <v>3570</v>
      </c>
      <c r="AO26" s="69" t="n">
        <v>75</v>
      </c>
      <c r="AP26" s="12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</row>
    <row r="27" ht="30" customHeight="true">
      <c r="A27" s="7" t="s">
        <v>19</v>
      </c>
      <c r="B27" s="18" t="n">
        <v>1</v>
      </c>
      <c r="C27" s="18" t="n">
        <v>1</v>
      </c>
      <c r="D27" s="18" t="n">
        <v>1412</v>
      </c>
      <c r="E27" s="18" t="n">
        <v>4257</v>
      </c>
      <c r="F27" s="29" t="n">
        <v>16</v>
      </c>
      <c r="G27" s="29" t="n">
        <v>11</v>
      </c>
      <c r="H27" s="29" t="n">
        <v>5</v>
      </c>
      <c r="I27" s="29" t="n">
        <v>1</v>
      </c>
      <c r="J27" s="29" t="n">
        <v>1</v>
      </c>
      <c r="K27" s="18" t="n">
        <v>0</v>
      </c>
      <c r="L27" s="29" t="n">
        <v>12</v>
      </c>
      <c r="M27" s="29" t="n">
        <v>8</v>
      </c>
      <c r="N27" s="29" t="n">
        <v>4</v>
      </c>
      <c r="O27" s="29" t="n">
        <v>3</v>
      </c>
      <c r="P27" s="29" t="n">
        <v>2</v>
      </c>
      <c r="Q27" s="29" t="n">
        <v>1</v>
      </c>
      <c r="R27" s="29" t="n">
        <v>51</v>
      </c>
      <c r="S27" s="29" t="n">
        <v>29</v>
      </c>
      <c r="T27" s="29" t="n">
        <v>22</v>
      </c>
      <c r="U27" s="18" t="n">
        <v>1</v>
      </c>
      <c r="V27" s="19" t="n">
        <f>SUM(W27:X27)</f>
        <v>108105</v>
      </c>
      <c r="W27" s="19" t="n">
        <v>72764</v>
      </c>
      <c r="X27" s="19" t="n">
        <v>35341</v>
      </c>
      <c r="Y27" s="8" t="s">
        <v>19</v>
      </c>
      <c r="Z27" s="18" t="n">
        <v>0</v>
      </c>
      <c r="AA27" s="18" t="n">
        <v>0</v>
      </c>
      <c r="AB27" s="18" t="n">
        <v>0</v>
      </c>
      <c r="AC27" s="18" t="n">
        <v>0</v>
      </c>
      <c r="AD27" s="18" t="n">
        <v>0</v>
      </c>
      <c r="AE27" s="18" t="n">
        <v>0</v>
      </c>
      <c r="AF27" s="18" t="n">
        <v>2</v>
      </c>
      <c r="AG27" s="29" t="n">
        <v>1</v>
      </c>
      <c r="AH27" s="29" t="n">
        <v>21</v>
      </c>
      <c r="AI27" s="29" t="n">
        <v>6</v>
      </c>
      <c r="AJ27" s="29" t="n">
        <v>15</v>
      </c>
      <c r="AK27" s="29" t="n">
        <v>1</v>
      </c>
      <c r="AL27" s="29" t="n">
        <v>1</v>
      </c>
      <c r="AM27" s="18" t="n">
        <v>0</v>
      </c>
      <c r="AN27" s="62" t="n">
        <v>8128</v>
      </c>
      <c r="AO27" s="69" t="n">
        <v>0</v>
      </c>
      <c r="AP27" s="12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</row>
    <row r="28" ht="30" customHeight="true">
      <c r="A28" s="7" t="s">
        <v>20</v>
      </c>
      <c r="B28" s="18" t="n">
        <v>1</v>
      </c>
      <c r="C28" s="18" t="n">
        <v>1</v>
      </c>
      <c r="D28" s="18" t="n">
        <v>2505</v>
      </c>
      <c r="E28" s="18" t="n">
        <v>6118</v>
      </c>
      <c r="F28" s="29" t="n">
        <v>20</v>
      </c>
      <c r="G28" s="29" t="n">
        <v>14</v>
      </c>
      <c r="H28" s="29" t="n">
        <v>6</v>
      </c>
      <c r="I28" s="29" t="n">
        <v>1</v>
      </c>
      <c r="J28" s="18" t="n">
        <v>0</v>
      </c>
      <c r="K28" s="29" t="n">
        <v>1</v>
      </c>
      <c r="L28" s="29" t="n">
        <v>14</v>
      </c>
      <c r="M28" s="29" t="n">
        <v>10</v>
      </c>
      <c r="N28" s="29" t="n">
        <v>4</v>
      </c>
      <c r="O28" s="29" t="n">
        <v>5</v>
      </c>
      <c r="P28" s="29" t="n">
        <v>4</v>
      </c>
      <c r="Q28" s="29" t="n">
        <v>1</v>
      </c>
      <c r="R28" s="29" t="n">
        <v>99</v>
      </c>
      <c r="S28" s="29" t="n">
        <v>51</v>
      </c>
      <c r="T28" s="29" t="n">
        <v>48</v>
      </c>
      <c r="U28" s="18" t="n">
        <v>0</v>
      </c>
      <c r="V28" s="19" t="n">
        <f>SUM(W28:X28)</f>
        <v>345754</v>
      </c>
      <c r="W28" s="19" t="n">
        <v>108250</v>
      </c>
      <c r="X28" s="19" t="n">
        <v>237504</v>
      </c>
      <c r="Y28" s="8" t="s">
        <v>20</v>
      </c>
      <c r="Z28" s="18" t="n">
        <v>0</v>
      </c>
      <c r="AA28" s="18" t="n">
        <v>0</v>
      </c>
      <c r="AB28" s="18" t="n">
        <v>0</v>
      </c>
      <c r="AC28" s="18" t="n">
        <v>0</v>
      </c>
      <c r="AD28" s="18" t="n">
        <v>0</v>
      </c>
      <c r="AE28" s="18" t="n">
        <v>0</v>
      </c>
      <c r="AF28" s="18" t="n">
        <v>2</v>
      </c>
      <c r="AG28" s="18" t="n">
        <v>0</v>
      </c>
      <c r="AH28" s="18" t="n">
        <v>0</v>
      </c>
      <c r="AI28" s="18" t="n">
        <v>0</v>
      </c>
      <c r="AJ28" s="18" t="n">
        <v>0</v>
      </c>
      <c r="AK28" s="18" t="n">
        <v>0</v>
      </c>
      <c r="AL28" s="18" t="n">
        <v>0</v>
      </c>
      <c r="AM28" s="18" t="n">
        <v>0</v>
      </c>
      <c r="AN28" s="62" t="n">
        <v>4744</v>
      </c>
      <c r="AO28" s="69" t="n">
        <v>0</v>
      </c>
      <c r="AP28" s="12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</row>
    <row r="29" ht="30" customHeight="true">
      <c r="A29" s="7" t="s">
        <v>21</v>
      </c>
      <c r="B29" s="18" t="n">
        <v>1</v>
      </c>
      <c r="C29" s="18" t="n">
        <v>1</v>
      </c>
      <c r="D29" s="18" t="n">
        <v>1683</v>
      </c>
      <c r="E29" s="18" t="n">
        <v>3911</v>
      </c>
      <c r="F29" s="29" t="n">
        <v>12</v>
      </c>
      <c r="G29" s="29" t="n">
        <v>3</v>
      </c>
      <c r="H29" s="29" t="n">
        <v>9</v>
      </c>
      <c r="I29" s="29" t="n">
        <v>1</v>
      </c>
      <c r="J29" s="29" t="n">
        <v>1</v>
      </c>
      <c r="K29" s="18" t="n">
        <v>0</v>
      </c>
      <c r="L29" s="29" t="n">
        <v>8</v>
      </c>
      <c r="M29" s="29" t="n">
        <v>2</v>
      </c>
      <c r="N29" s="29" t="n">
        <v>6</v>
      </c>
      <c r="O29" s="29" t="n">
        <v>3</v>
      </c>
      <c r="P29" s="18" t="n">
        <v>0</v>
      </c>
      <c r="Q29" s="29" t="n">
        <v>3</v>
      </c>
      <c r="R29" s="29" t="n">
        <v>74</v>
      </c>
      <c r="S29" s="29" t="n">
        <v>19</v>
      </c>
      <c r="T29" s="29" t="n">
        <v>55</v>
      </c>
      <c r="U29" s="18" t="n">
        <v>0</v>
      </c>
      <c r="V29" s="19" t="n">
        <f>SUM(W29:X29)</f>
        <v>145314</v>
      </c>
      <c r="W29" s="35" t="n">
        <v>69929</v>
      </c>
      <c r="X29" s="35" t="n">
        <v>75385</v>
      </c>
      <c r="Y29" s="8" t="s">
        <v>21</v>
      </c>
      <c r="Z29" s="18" t="n">
        <v>0</v>
      </c>
      <c r="AA29" s="18" t="n">
        <v>0</v>
      </c>
      <c r="AB29" s="18" t="n">
        <v>0</v>
      </c>
      <c r="AC29" s="18" t="n">
        <v>0</v>
      </c>
      <c r="AD29" s="18" t="n">
        <v>0</v>
      </c>
      <c r="AE29" s="18" t="n">
        <v>0</v>
      </c>
      <c r="AF29" s="18" t="n">
        <v>2</v>
      </c>
      <c r="AG29" s="29" t="n">
        <v>1</v>
      </c>
      <c r="AH29" s="29" t="n">
        <v>66</v>
      </c>
      <c r="AI29" s="29" t="n">
        <v>20</v>
      </c>
      <c r="AJ29" s="29" t="n">
        <v>46</v>
      </c>
      <c r="AK29" s="29" t="n">
        <v>2</v>
      </c>
      <c r="AL29" s="29" t="n">
        <v>2</v>
      </c>
      <c r="AM29" s="18" t="n">
        <v>0</v>
      </c>
      <c r="AN29" s="62" t="n">
        <v>18465</v>
      </c>
      <c r="AO29" s="69" t="n">
        <v>5600</v>
      </c>
      <c r="AP29" s="12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</row>
    <row r="30" ht="30" customHeight="true">
      <c r="A30" s="7" t="s">
        <v>22</v>
      </c>
      <c r="B30" s="18" t="n">
        <v>1</v>
      </c>
      <c r="C30" s="18" t="n">
        <v>1</v>
      </c>
      <c r="D30" s="18" t="n">
        <v>1441</v>
      </c>
      <c r="E30" s="18" t="n">
        <v>3622</v>
      </c>
      <c r="F30" s="29" t="n">
        <v>20</v>
      </c>
      <c r="G30" s="29" t="n">
        <v>13</v>
      </c>
      <c r="H30" s="29" t="n">
        <v>7</v>
      </c>
      <c r="I30" s="29" t="n">
        <v>1</v>
      </c>
      <c r="J30" s="29" t="n">
        <v>1</v>
      </c>
      <c r="K30" s="18" t="n">
        <v>0</v>
      </c>
      <c r="L30" s="29" t="n">
        <v>14</v>
      </c>
      <c r="M30" s="29" t="n">
        <v>9</v>
      </c>
      <c r="N30" s="29" t="n">
        <v>5</v>
      </c>
      <c r="O30" s="29" t="n">
        <v>5</v>
      </c>
      <c r="P30" s="29" t="n">
        <v>3</v>
      </c>
      <c r="Q30" s="29" t="n">
        <v>2</v>
      </c>
      <c r="R30" s="29" t="n">
        <v>65</v>
      </c>
      <c r="S30" s="29" t="n">
        <v>29</v>
      </c>
      <c r="T30" s="29" t="n">
        <v>36</v>
      </c>
      <c r="U30" s="18" t="n">
        <v>0</v>
      </c>
      <c r="V30" s="19" t="n">
        <f>SUM(W30:X30)</f>
        <v>68885</v>
      </c>
      <c r="W30" s="19" t="n">
        <v>50000</v>
      </c>
      <c r="X30" s="19" t="n">
        <v>18885</v>
      </c>
      <c r="Y30" s="8" t="s">
        <v>22</v>
      </c>
      <c r="Z30" s="18" t="n">
        <v>0</v>
      </c>
      <c r="AA30" s="18" t="n">
        <v>0</v>
      </c>
      <c r="AB30" s="18" t="n">
        <v>0</v>
      </c>
      <c r="AC30" s="18" t="n">
        <v>0</v>
      </c>
      <c r="AD30" s="18" t="n">
        <v>0</v>
      </c>
      <c r="AE30" s="18" t="n">
        <v>0</v>
      </c>
      <c r="AF30" s="18" t="n">
        <v>1</v>
      </c>
      <c r="AG30" s="18" t="n">
        <v>0</v>
      </c>
      <c r="AH30" s="18" t="n">
        <v>0</v>
      </c>
      <c r="AI30" s="18" t="n">
        <v>0</v>
      </c>
      <c r="AJ30" s="18" t="n">
        <v>0</v>
      </c>
      <c r="AK30" s="18" t="n">
        <v>0</v>
      </c>
      <c r="AL30" s="18" t="n">
        <v>0</v>
      </c>
      <c r="AM30" s="18" t="n">
        <v>0</v>
      </c>
      <c r="AN30" s="62" t="n">
        <v>3735</v>
      </c>
      <c r="AO30" s="69" t="n">
        <v>0</v>
      </c>
      <c r="AP30" s="73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</row>
    <row r="31" ht="30" customHeight="true">
      <c r="A31" s="7" t="s">
        <v>23</v>
      </c>
      <c r="B31" s="18" t="n">
        <v>1</v>
      </c>
      <c r="C31" s="18" t="n">
        <v>1</v>
      </c>
      <c r="D31" s="18" t="n">
        <v>7254</v>
      </c>
      <c r="E31" s="18" t="n">
        <v>16746</v>
      </c>
      <c r="F31" s="29" t="n">
        <v>14</v>
      </c>
      <c r="G31" s="29" t="n">
        <v>9</v>
      </c>
      <c r="H31" s="29" t="n">
        <v>5</v>
      </c>
      <c r="I31" s="29" t="n">
        <v>1</v>
      </c>
      <c r="J31" s="29" t="n">
        <v>1</v>
      </c>
      <c r="K31" s="18" t="n">
        <v>0</v>
      </c>
      <c r="L31" s="29" t="n">
        <v>10</v>
      </c>
      <c r="M31" s="29" t="n">
        <v>6</v>
      </c>
      <c r="N31" s="29" t="n">
        <v>4</v>
      </c>
      <c r="O31" s="29" t="n">
        <v>3</v>
      </c>
      <c r="P31" s="29" t="n">
        <v>2</v>
      </c>
      <c r="Q31" s="29" t="n">
        <v>1</v>
      </c>
      <c r="R31" s="29" t="n">
        <v>87</v>
      </c>
      <c r="S31" s="29" t="n">
        <v>35</v>
      </c>
      <c r="T31" s="29" t="n">
        <v>52</v>
      </c>
      <c r="U31" s="18" t="n">
        <v>1</v>
      </c>
      <c r="V31" s="19" t="n">
        <f>SUM(W31:X31)</f>
        <v>118992</v>
      </c>
      <c r="W31" s="19" t="n">
        <v>85000</v>
      </c>
      <c r="X31" s="19" t="n">
        <v>33992</v>
      </c>
      <c r="Y31" s="8" t="s">
        <v>23</v>
      </c>
      <c r="Z31" s="18" t="n">
        <v>0</v>
      </c>
      <c r="AA31" s="18" t="n">
        <v>0</v>
      </c>
      <c r="AB31" s="18" t="n">
        <v>0</v>
      </c>
      <c r="AC31" s="18" t="n">
        <v>0</v>
      </c>
      <c r="AD31" s="18" t="n">
        <v>0</v>
      </c>
      <c r="AE31" s="18" t="n">
        <v>0</v>
      </c>
      <c r="AF31" s="18" t="n">
        <v>2</v>
      </c>
      <c r="AG31" s="29" t="n">
        <v>1</v>
      </c>
      <c r="AH31" s="29" t="n">
        <v>39</v>
      </c>
      <c r="AI31" s="29" t="n">
        <v>6</v>
      </c>
      <c r="AJ31" s="29" t="n">
        <v>33</v>
      </c>
      <c r="AK31" s="29" t="n">
        <v>1</v>
      </c>
      <c r="AL31" s="29" t="n">
        <v>1</v>
      </c>
      <c r="AM31" s="18" t="n">
        <v>0</v>
      </c>
      <c r="AN31" s="62" t="n">
        <v>23456</v>
      </c>
      <c r="AO31" s="69" t="n">
        <v>0</v>
      </c>
      <c r="AP31" s="73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</row>
    <row r="32" ht="30" customHeight="true">
      <c r="A32" s="7" t="s">
        <v>24</v>
      </c>
      <c r="B32" s="18" t="n">
        <v>1</v>
      </c>
      <c r="C32" s="18" t="n">
        <v>1</v>
      </c>
      <c r="D32" s="18" t="n">
        <v>2699</v>
      </c>
      <c r="E32" s="18" t="n">
        <v>6149</v>
      </c>
      <c r="F32" s="29" t="n">
        <v>20</v>
      </c>
      <c r="G32" s="29" t="n">
        <v>16</v>
      </c>
      <c r="H32" s="29" t="n">
        <v>4</v>
      </c>
      <c r="I32" s="29" t="n">
        <v>1</v>
      </c>
      <c r="J32" s="18" t="n">
        <v>0</v>
      </c>
      <c r="K32" s="29" t="n">
        <v>1</v>
      </c>
      <c r="L32" s="29" t="n">
        <v>14</v>
      </c>
      <c r="M32" s="29" t="n">
        <v>11</v>
      </c>
      <c r="N32" s="29" t="n">
        <v>3</v>
      </c>
      <c r="O32" s="29" t="n">
        <v>5</v>
      </c>
      <c r="P32" s="29" t="n">
        <v>5</v>
      </c>
      <c r="Q32" s="18" t="n">
        <v>0</v>
      </c>
      <c r="R32" s="29" t="n">
        <v>63</v>
      </c>
      <c r="S32" s="29" t="n">
        <v>39</v>
      </c>
      <c r="T32" s="29" t="n">
        <v>24</v>
      </c>
      <c r="U32" s="18" t="n">
        <v>0</v>
      </c>
      <c r="V32" s="19" t="n">
        <f>SUM(W32:X32)</f>
        <v>108170</v>
      </c>
      <c r="W32" s="18" t="n">
        <v>80000</v>
      </c>
      <c r="X32" s="18" t="n">
        <v>28170</v>
      </c>
      <c r="Y32" s="8" t="s">
        <v>24</v>
      </c>
      <c r="Z32" s="18" t="n">
        <v>0</v>
      </c>
      <c r="AA32" s="18" t="n">
        <v>0</v>
      </c>
      <c r="AB32" s="18" t="n">
        <v>0</v>
      </c>
      <c r="AC32" s="18" t="n">
        <v>0</v>
      </c>
      <c r="AD32" s="18" t="n">
        <v>0</v>
      </c>
      <c r="AE32" s="18" t="n">
        <v>30</v>
      </c>
      <c r="AF32" s="18" t="n">
        <v>1</v>
      </c>
      <c r="AG32" s="18" t="n">
        <v>0</v>
      </c>
      <c r="AH32" s="18" t="n">
        <v>0</v>
      </c>
      <c r="AI32" s="18"/>
      <c r="AJ32" s="18" t="n">
        <v>0</v>
      </c>
      <c r="AK32" s="18" t="n">
        <v>0</v>
      </c>
      <c r="AL32" s="18" t="n">
        <v>0</v>
      </c>
      <c r="AM32" s="18" t="n">
        <v>0</v>
      </c>
      <c r="AN32" s="63" t="n">
        <v>3760</v>
      </c>
      <c r="AO32" s="69" t="n">
        <v>30</v>
      </c>
      <c r="AP32" s="73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</row>
    <row r="33" ht="30" customHeight="true">
      <c r="A33" s="7" t="s">
        <v>25</v>
      </c>
      <c r="B33" s="18" t="n">
        <v>1</v>
      </c>
      <c r="C33" s="18" t="n">
        <v>1</v>
      </c>
      <c r="D33" s="18" t="n">
        <v>572</v>
      </c>
      <c r="E33" s="18" t="n">
        <v>1445</v>
      </c>
      <c r="F33" s="29" t="n">
        <v>12</v>
      </c>
      <c r="G33" s="29" t="n">
        <v>9</v>
      </c>
      <c r="H33" s="29" t="n">
        <v>3</v>
      </c>
      <c r="I33" s="29" t="n">
        <v>1</v>
      </c>
      <c r="J33" s="29" t="n">
        <v>1</v>
      </c>
      <c r="K33" s="18" t="n">
        <v>0</v>
      </c>
      <c r="L33" s="29" t="n">
        <v>8</v>
      </c>
      <c r="M33" s="29" t="n">
        <v>6</v>
      </c>
      <c r="N33" s="29" t="n">
        <v>2</v>
      </c>
      <c r="O33" s="29" t="n">
        <v>3</v>
      </c>
      <c r="P33" s="29" t="n">
        <v>2</v>
      </c>
      <c r="Q33" s="29" t="n">
        <v>1</v>
      </c>
      <c r="R33" s="29" t="n">
        <v>58</v>
      </c>
      <c r="S33" s="29" t="n">
        <v>39</v>
      </c>
      <c r="T33" s="29" t="n">
        <v>19</v>
      </c>
      <c r="U33" s="18" t="n">
        <v>0</v>
      </c>
      <c r="V33" s="19" t="n">
        <f>SUM(W33:X33)</f>
        <v>70250</v>
      </c>
      <c r="W33" s="19" t="n">
        <v>50000</v>
      </c>
      <c r="X33" s="19" t="n">
        <v>20250</v>
      </c>
      <c r="Y33" s="8" t="s">
        <v>25</v>
      </c>
      <c r="Z33" s="18" t="n">
        <v>0</v>
      </c>
      <c r="AA33" s="18" t="n">
        <v>0</v>
      </c>
      <c r="AB33" s="18" t="n">
        <v>0</v>
      </c>
      <c r="AC33" s="18" t="n">
        <v>0</v>
      </c>
      <c r="AD33" s="18" t="n">
        <v>0</v>
      </c>
      <c r="AE33" s="18" t="n">
        <v>40</v>
      </c>
      <c r="AF33" s="18" t="n">
        <v>1</v>
      </c>
      <c r="AG33" s="18" t="n">
        <v>0</v>
      </c>
      <c r="AH33" s="18" t="n">
        <v>0</v>
      </c>
      <c r="AI33" s="18" t="n">
        <v>0</v>
      </c>
      <c r="AJ33" s="18" t="n">
        <v>0</v>
      </c>
      <c r="AK33" s="18" t="n">
        <v>0</v>
      </c>
      <c r="AL33" s="18" t="n">
        <v>0</v>
      </c>
      <c r="AM33" s="18" t="n">
        <v>0</v>
      </c>
      <c r="AN33" s="62" t="n">
        <v>4750</v>
      </c>
      <c r="AO33" s="69" t="n">
        <v>40</v>
      </c>
      <c r="AP33" s="73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</row>
    <row r="34" ht="30" customHeight="true">
      <c r="A34" s="7" t="s">
        <v>26</v>
      </c>
      <c r="B34" s="18" t="n">
        <v>1</v>
      </c>
      <c r="C34" s="18" t="n">
        <v>1</v>
      </c>
      <c r="D34" s="18" t="n">
        <v>1779</v>
      </c>
      <c r="E34" s="18" t="n">
        <v>4134</v>
      </c>
      <c r="F34" s="29" t="n">
        <v>12</v>
      </c>
      <c r="G34" s="29" t="n">
        <v>7</v>
      </c>
      <c r="H34" s="29" t="n">
        <v>5</v>
      </c>
      <c r="I34" s="29" t="n">
        <v>1</v>
      </c>
      <c r="J34" s="18" t="n">
        <v>0</v>
      </c>
      <c r="K34" s="29" t="n">
        <v>1</v>
      </c>
      <c r="L34" s="29" t="n">
        <v>8</v>
      </c>
      <c r="M34" s="29" t="n">
        <v>6</v>
      </c>
      <c r="N34" s="29" t="n">
        <v>2</v>
      </c>
      <c r="O34" s="29" t="n">
        <v>3</v>
      </c>
      <c r="P34" s="29" t="n">
        <v>1</v>
      </c>
      <c r="Q34" s="29" t="n">
        <v>2</v>
      </c>
      <c r="R34" s="29" t="n">
        <v>116</v>
      </c>
      <c r="S34" s="29" t="n">
        <v>37</v>
      </c>
      <c r="T34" s="29" t="n">
        <v>79</v>
      </c>
      <c r="U34" s="18" t="n">
        <v>1</v>
      </c>
      <c r="V34" s="19" t="n">
        <f>SUM(W34:X34)</f>
        <v>136767</v>
      </c>
      <c r="W34" s="19" t="n">
        <v>87700</v>
      </c>
      <c r="X34" s="19" t="n">
        <v>49067</v>
      </c>
      <c r="Y34" s="8" t="s">
        <v>26</v>
      </c>
      <c r="Z34" s="18" t="n">
        <v>0</v>
      </c>
      <c r="AA34" s="18" t="n">
        <v>0</v>
      </c>
      <c r="AB34" s="18" t="n">
        <v>0</v>
      </c>
      <c r="AC34" s="18" t="n">
        <v>0</v>
      </c>
      <c r="AD34" s="18" t="n">
        <v>0</v>
      </c>
      <c r="AE34" s="18" t="n">
        <v>40</v>
      </c>
      <c r="AF34" s="18" t="n">
        <v>1</v>
      </c>
      <c r="AG34" s="29" t="n">
        <v>1</v>
      </c>
      <c r="AH34" s="29" t="n">
        <v>41</v>
      </c>
      <c r="AI34" s="29" t="n">
        <v>7</v>
      </c>
      <c r="AJ34" s="29" t="n">
        <v>34</v>
      </c>
      <c r="AK34" s="29" t="n">
        <v>1</v>
      </c>
      <c r="AL34" s="18" t="n">
        <v>0</v>
      </c>
      <c r="AM34" s="18" t="n">
        <v>0</v>
      </c>
      <c r="AN34" s="62" t="n">
        <v>7119</v>
      </c>
      <c r="AO34" s="69" t="n">
        <v>40</v>
      </c>
      <c r="AP34" s="73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</row>
    <row r="35" ht="30" customHeight="true">
      <c r="A35" s="7" t="s">
        <v>27</v>
      </c>
      <c r="B35" s="18" t="n">
        <v>1</v>
      </c>
      <c r="C35" s="18" t="n">
        <v>1</v>
      </c>
      <c r="D35" s="18" t="n">
        <v>9837</v>
      </c>
      <c r="E35" s="18" t="n">
        <v>21876</v>
      </c>
      <c r="F35" s="29" t="n">
        <v>12</v>
      </c>
      <c r="G35" s="29" t="n">
        <v>7</v>
      </c>
      <c r="H35" s="29" t="n">
        <v>5</v>
      </c>
      <c r="I35" s="29" t="n">
        <v>1</v>
      </c>
      <c r="J35" s="29" t="n">
        <v>1</v>
      </c>
      <c r="K35" s="18" t="n">
        <v>0</v>
      </c>
      <c r="L35" s="29" t="n">
        <v>8</v>
      </c>
      <c r="M35" s="29" t="n">
        <v>4</v>
      </c>
      <c r="N35" s="29" t="n">
        <v>4</v>
      </c>
      <c r="O35" s="29" t="n">
        <v>3</v>
      </c>
      <c r="P35" s="29" t="n">
        <v>2</v>
      </c>
      <c r="Q35" s="29" t="n">
        <v>1</v>
      </c>
      <c r="R35" s="29" t="n">
        <v>30</v>
      </c>
      <c r="S35" s="29" t="n">
        <v>17</v>
      </c>
      <c r="T35" s="29" t="n">
        <v>13</v>
      </c>
      <c r="U35" s="18" t="n">
        <v>0</v>
      </c>
      <c r="V35" s="19" t="n">
        <f>SUM(W35:X35)</f>
        <v>127620</v>
      </c>
      <c r="W35" s="19" t="n">
        <v>70000</v>
      </c>
      <c r="X35" s="19" t="n">
        <v>57620</v>
      </c>
      <c r="Y35" s="8" t="s">
        <v>27</v>
      </c>
      <c r="Z35" s="18" t="n">
        <v>0</v>
      </c>
      <c r="AA35" s="18" t="n">
        <v>0</v>
      </c>
      <c r="AB35" s="18" t="n">
        <v>0</v>
      </c>
      <c r="AC35" s="18" t="n">
        <v>0</v>
      </c>
      <c r="AD35" s="18" t="n">
        <v>0</v>
      </c>
      <c r="AE35" s="18" t="n">
        <v>39</v>
      </c>
      <c r="AF35" s="18" t="n">
        <v>1</v>
      </c>
      <c r="AG35" s="29" t="n">
        <v>1</v>
      </c>
      <c r="AH35" s="29" t="n">
        <v>38</v>
      </c>
      <c r="AI35" s="29" t="n">
        <v>28</v>
      </c>
      <c r="AJ35" s="29" t="n">
        <v>10</v>
      </c>
      <c r="AK35" s="29" t="n">
        <v>1</v>
      </c>
      <c r="AL35" s="18" t="n">
        <v>1</v>
      </c>
      <c r="AM35" s="18" t="n">
        <v>0</v>
      </c>
      <c r="AN35" s="62" t="n">
        <v>9350</v>
      </c>
      <c r="AO35" s="69" t="n">
        <v>39</v>
      </c>
      <c r="AP35" s="73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</row>
    <row r="36" ht="30" customHeight="true">
      <c r="A36" s="7" t="s">
        <v>28</v>
      </c>
      <c r="B36" s="18" t="n">
        <v>1</v>
      </c>
      <c r="C36" s="18" t="n">
        <v>1</v>
      </c>
      <c r="D36" s="18" t="n">
        <v>2276</v>
      </c>
      <c r="E36" s="18" t="n">
        <v>5401</v>
      </c>
      <c r="F36" s="29" t="n">
        <v>16</v>
      </c>
      <c r="G36" s="29" t="n">
        <v>5</v>
      </c>
      <c r="H36" s="29" t="n">
        <v>11</v>
      </c>
      <c r="I36" s="29" t="n">
        <v>1</v>
      </c>
      <c r="J36" s="18" t="n">
        <v>0</v>
      </c>
      <c r="K36" s="29" t="n">
        <v>1</v>
      </c>
      <c r="L36" s="29" t="n">
        <v>12</v>
      </c>
      <c r="M36" s="29" t="n">
        <v>4</v>
      </c>
      <c r="N36" s="29" t="n">
        <v>8</v>
      </c>
      <c r="O36" s="29" t="n">
        <v>3</v>
      </c>
      <c r="P36" s="29" t="n">
        <v>1</v>
      </c>
      <c r="Q36" s="29" t="n">
        <v>2</v>
      </c>
      <c r="R36" s="29" t="n">
        <v>91</v>
      </c>
      <c r="S36" s="29" t="n">
        <v>33</v>
      </c>
      <c r="T36" s="29" t="n">
        <v>58</v>
      </c>
      <c r="U36" s="18" t="n">
        <v>0</v>
      </c>
      <c r="V36" s="19" t="n">
        <f>SUM(W36:X36)</f>
        <v>182470</v>
      </c>
      <c r="W36" s="19" t="n">
        <v>126000</v>
      </c>
      <c r="X36" s="19" t="n">
        <v>56470</v>
      </c>
      <c r="Y36" s="8" t="s">
        <v>28</v>
      </c>
      <c r="Z36" s="18" t="n">
        <v>0</v>
      </c>
      <c r="AA36" s="18" t="n">
        <v>0</v>
      </c>
      <c r="AB36" s="18" t="n">
        <v>0</v>
      </c>
      <c r="AC36" s="18" t="n">
        <v>0</v>
      </c>
      <c r="AD36" s="18" t="n">
        <v>0</v>
      </c>
      <c r="AE36" s="18" t="n">
        <v>42</v>
      </c>
      <c r="AF36" s="18" t="n">
        <v>2</v>
      </c>
      <c r="AG36" s="29" t="n">
        <v>1</v>
      </c>
      <c r="AH36" s="29" t="n">
        <v>30</v>
      </c>
      <c r="AI36" s="29" t="n">
        <v>7</v>
      </c>
      <c r="AJ36" s="29" t="n">
        <v>23</v>
      </c>
      <c r="AK36" s="29" t="n">
        <v>1</v>
      </c>
      <c r="AL36" s="29" t="n">
        <v>1</v>
      </c>
      <c r="AM36" s="18" t="n">
        <v>0</v>
      </c>
      <c r="AN36" s="62" t="n">
        <v>8955</v>
      </c>
      <c r="AO36" s="69" t="n">
        <v>14397</v>
      </c>
      <c r="AP36" s="73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</row>
    <row r="37" ht="30" customHeight="true">
      <c r="A37" s="7" t="s">
        <v>29</v>
      </c>
      <c r="B37" s="18" t="n">
        <v>1</v>
      </c>
      <c r="C37" s="18" t="n">
        <v>1</v>
      </c>
      <c r="D37" s="18" t="n">
        <v>4482</v>
      </c>
      <c r="E37" s="18" t="n">
        <v>10207</v>
      </c>
      <c r="F37" s="29" t="n">
        <v>12</v>
      </c>
      <c r="G37" s="29" t="n">
        <v>7</v>
      </c>
      <c r="H37" s="29" t="n">
        <v>5</v>
      </c>
      <c r="I37" s="29" t="n">
        <v>1</v>
      </c>
      <c r="J37" s="29" t="n">
        <v>1</v>
      </c>
      <c r="K37" s="18" t="n">
        <v>0</v>
      </c>
      <c r="L37" s="29" t="n">
        <v>8</v>
      </c>
      <c r="M37" s="29" t="n">
        <v>4</v>
      </c>
      <c r="N37" s="29" t="n">
        <v>4</v>
      </c>
      <c r="O37" s="29" t="n">
        <v>3</v>
      </c>
      <c r="P37" s="29" t="n">
        <v>2</v>
      </c>
      <c r="Q37" s="29" t="n">
        <v>1</v>
      </c>
      <c r="R37" s="29" t="n">
        <v>58</v>
      </c>
      <c r="S37" s="29" t="n">
        <v>15</v>
      </c>
      <c r="T37" s="29" t="n">
        <v>43</v>
      </c>
      <c r="U37" s="18" t="n">
        <v>0</v>
      </c>
      <c r="V37" s="19" t="n">
        <f>SUM(W37:X37)</f>
        <v>80369</v>
      </c>
      <c r="W37" s="18" t="n">
        <v>50000</v>
      </c>
      <c r="X37" s="18" t="n">
        <v>30369</v>
      </c>
      <c r="Y37" s="8" t="s">
        <v>29</v>
      </c>
      <c r="Z37" s="18" t="n">
        <v>0</v>
      </c>
      <c r="AA37" s="18" t="n">
        <v>0</v>
      </c>
      <c r="AB37" s="18" t="n">
        <v>0</v>
      </c>
      <c r="AC37" s="18" t="n">
        <v>0</v>
      </c>
      <c r="AD37" s="18" t="n">
        <v>0</v>
      </c>
      <c r="AE37" s="18" t="n">
        <v>42</v>
      </c>
      <c r="AF37" s="18" t="n">
        <v>1</v>
      </c>
      <c r="AG37" s="29" t="n">
        <v>1</v>
      </c>
      <c r="AH37" s="29" t="n">
        <v>9</v>
      </c>
      <c r="AI37" s="29" t="n">
        <v>3</v>
      </c>
      <c r="AJ37" s="29" t="n">
        <v>6</v>
      </c>
      <c r="AK37" s="18" t="n">
        <v>0</v>
      </c>
      <c r="AL37" s="18" t="n">
        <v>0</v>
      </c>
      <c r="AM37" s="18" t="n">
        <v>0</v>
      </c>
      <c r="AN37" s="63" t="n">
        <v>3570</v>
      </c>
      <c r="AO37" s="69" t="n">
        <v>42</v>
      </c>
      <c r="AP37" s="73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</row>
    <row r="38" ht="30" customHeight="true">
      <c r="A38" s="7" t="s">
        <v>30</v>
      </c>
      <c r="B38" s="18" t="n">
        <v>1</v>
      </c>
      <c r="C38" s="18" t="n">
        <v>1</v>
      </c>
      <c r="D38" s="18" t="n">
        <v>2586</v>
      </c>
      <c r="E38" s="18" t="n">
        <v>5787</v>
      </c>
      <c r="F38" s="29" t="n">
        <v>12</v>
      </c>
      <c r="G38" s="29" t="n">
        <v>2</v>
      </c>
      <c r="H38" s="29" t="n">
        <v>10</v>
      </c>
      <c r="I38" s="29" t="n">
        <v>1</v>
      </c>
      <c r="J38" s="18" t="n">
        <v>0</v>
      </c>
      <c r="K38" s="29" t="n">
        <v>1</v>
      </c>
      <c r="L38" s="29" t="n">
        <v>8</v>
      </c>
      <c r="M38" s="29" t="n">
        <v>2</v>
      </c>
      <c r="N38" s="29" t="n">
        <v>6</v>
      </c>
      <c r="O38" s="29" t="n">
        <v>3</v>
      </c>
      <c r="P38" s="18" t="n">
        <v>0</v>
      </c>
      <c r="Q38" s="29" t="n">
        <v>3</v>
      </c>
      <c r="R38" s="29" t="n">
        <v>86</v>
      </c>
      <c r="S38" s="29" t="n">
        <v>23</v>
      </c>
      <c r="T38" s="29" t="n">
        <v>63</v>
      </c>
      <c r="U38" s="18" t="n">
        <v>0</v>
      </c>
      <c r="V38" s="19" t="n">
        <f>SUM(W38:X38)</f>
        <v>243016</v>
      </c>
      <c r="W38" s="19" t="n">
        <v>172000</v>
      </c>
      <c r="X38" s="19" t="n">
        <v>71016</v>
      </c>
      <c r="Y38" s="8" t="s">
        <v>30</v>
      </c>
      <c r="Z38" s="18" t="n">
        <v>0</v>
      </c>
      <c r="AA38" s="18" t="n">
        <v>0</v>
      </c>
      <c r="AB38" s="18" t="n">
        <v>0</v>
      </c>
      <c r="AC38" s="18" t="n">
        <v>0</v>
      </c>
      <c r="AD38" s="18" t="n">
        <v>0</v>
      </c>
      <c r="AE38" s="18" t="n">
        <v>40</v>
      </c>
      <c r="AF38" s="18" t="n">
        <v>1</v>
      </c>
      <c r="AG38" s="29" t="n">
        <v>1</v>
      </c>
      <c r="AH38" s="29" t="n">
        <v>22</v>
      </c>
      <c r="AI38" s="29" t="n">
        <v>4</v>
      </c>
      <c r="AJ38" s="29" t="n">
        <v>18</v>
      </c>
      <c r="AK38" s="29" t="n">
        <v>1</v>
      </c>
      <c r="AL38" s="18" t="n">
        <v>0</v>
      </c>
      <c r="AM38" s="18" t="n">
        <v>0</v>
      </c>
      <c r="AN38" s="62" t="n">
        <v>5997</v>
      </c>
      <c r="AO38" s="69" t="n">
        <v>40</v>
      </c>
      <c r="AP38" s="73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</row>
    <row r="39" ht="30" customHeight="true">
      <c r="A39" s="7" t="s">
        <v>31</v>
      </c>
      <c r="B39" s="18" t="n">
        <v>1</v>
      </c>
      <c r="C39" s="18" t="n">
        <v>1</v>
      </c>
      <c r="D39" s="18" t="n">
        <v>2132</v>
      </c>
      <c r="E39" s="18" t="n">
        <v>4824</v>
      </c>
      <c r="F39" s="29" t="n">
        <v>12</v>
      </c>
      <c r="G39" s="29" t="n">
        <v>6</v>
      </c>
      <c r="H39" s="29" t="n">
        <v>6</v>
      </c>
      <c r="I39" s="29" t="n">
        <v>1</v>
      </c>
      <c r="J39" s="18" t="n">
        <v>0</v>
      </c>
      <c r="K39" s="29" t="n">
        <v>1</v>
      </c>
      <c r="L39" s="29" t="n">
        <v>8</v>
      </c>
      <c r="M39" s="29" t="n">
        <v>4</v>
      </c>
      <c r="N39" s="29" t="n">
        <v>4</v>
      </c>
      <c r="O39" s="29" t="n">
        <v>3</v>
      </c>
      <c r="P39" s="29" t="n">
        <v>2</v>
      </c>
      <c r="Q39" s="29" t="n">
        <v>1</v>
      </c>
      <c r="R39" s="29" t="n">
        <v>106</v>
      </c>
      <c r="S39" s="29" t="n">
        <v>34</v>
      </c>
      <c r="T39" s="29" t="n">
        <v>72</v>
      </c>
      <c r="U39" s="18" t="n">
        <v>0</v>
      </c>
      <c r="V39" s="19" t="n">
        <f>SUM(W39:X39)</f>
        <v>62500</v>
      </c>
      <c r="W39" s="19" t="n">
        <v>50000</v>
      </c>
      <c r="X39" s="19" t="n">
        <v>12500</v>
      </c>
      <c r="Y39" s="8" t="s">
        <v>31</v>
      </c>
      <c r="Z39" s="18" t="n">
        <v>0</v>
      </c>
      <c r="AA39" s="18" t="n">
        <v>0</v>
      </c>
      <c r="AB39" s="18" t="n">
        <v>0</v>
      </c>
      <c r="AC39" s="18" t="n">
        <v>0</v>
      </c>
      <c r="AD39" s="18" t="n">
        <v>0</v>
      </c>
      <c r="AE39" s="18"/>
      <c r="AF39" s="53" t="n">
        <v>1.4</v>
      </c>
      <c r="AG39" s="29" t="n">
        <v>1</v>
      </c>
      <c r="AH39" s="29" t="n">
        <v>14</v>
      </c>
      <c r="AI39" s="29" t="n">
        <v>3</v>
      </c>
      <c r="AJ39" s="29" t="n">
        <v>11</v>
      </c>
      <c r="AK39" s="29" t="n">
        <v>1</v>
      </c>
      <c r="AL39" s="18" t="n">
        <v>1</v>
      </c>
      <c r="AM39" s="18" t="n">
        <v>0</v>
      </c>
      <c r="AN39" s="62" t="n">
        <v>5941</v>
      </c>
      <c r="AO39" s="69" t="n">
        <v>2740</v>
      </c>
      <c r="AP39" s="73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</row>
    <row r="40" ht="30" customHeight="true">
      <c r="A40" s="7" t="s">
        <v>32</v>
      </c>
      <c r="B40" s="18" t="n">
        <v>1</v>
      </c>
      <c r="C40" s="18" t="n">
        <v>1</v>
      </c>
      <c r="D40" s="18" t="n">
        <v>2921</v>
      </c>
      <c r="E40" s="18" t="n">
        <v>6186</v>
      </c>
      <c r="F40" s="29" t="n">
        <v>12</v>
      </c>
      <c r="G40" s="29" t="n">
        <v>7</v>
      </c>
      <c r="H40" s="29" t="n">
        <v>5</v>
      </c>
      <c r="I40" s="29" t="n">
        <v>1</v>
      </c>
      <c r="J40" s="18" t="n">
        <v>0</v>
      </c>
      <c r="K40" s="29" t="n">
        <v>1</v>
      </c>
      <c r="L40" s="29" t="n">
        <v>8</v>
      </c>
      <c r="M40" s="29" t="n">
        <v>4</v>
      </c>
      <c r="N40" s="29" t="n">
        <v>4</v>
      </c>
      <c r="O40" s="29" t="n">
        <v>3</v>
      </c>
      <c r="P40" s="29" t="n">
        <v>3</v>
      </c>
      <c r="Q40" s="18" t="n">
        <v>0</v>
      </c>
      <c r="R40" s="29" t="n">
        <v>36</v>
      </c>
      <c r="S40" s="29" t="n">
        <v>17</v>
      </c>
      <c r="T40" s="29" t="n">
        <v>19</v>
      </c>
      <c r="U40" s="18" t="n">
        <v>0</v>
      </c>
      <c r="V40" s="19" t="n">
        <f>SUM(W40:X40)</f>
        <v>62500</v>
      </c>
      <c r="W40" s="19" t="n">
        <v>50000</v>
      </c>
      <c r="X40" s="19" t="n">
        <v>12500</v>
      </c>
      <c r="Y40" s="8" t="s">
        <v>32</v>
      </c>
      <c r="Z40" s="18" t="n">
        <v>0</v>
      </c>
      <c r="AA40" s="18" t="n">
        <v>0</v>
      </c>
      <c r="AB40" s="18" t="n">
        <v>0</v>
      </c>
      <c r="AC40" s="18" t="n">
        <v>0</v>
      </c>
      <c r="AD40" s="18" t="n">
        <v>0</v>
      </c>
      <c r="AE40" s="18" t="n">
        <v>0</v>
      </c>
      <c r="AF40" s="18" t="n">
        <v>2</v>
      </c>
      <c r="AG40" s="18" t="n">
        <v>0</v>
      </c>
      <c r="AH40" s="18" t="n">
        <v>0</v>
      </c>
      <c r="AI40" s="18" t="n">
        <v>0</v>
      </c>
      <c r="AJ40" s="18" t="n">
        <v>0</v>
      </c>
      <c r="AK40" s="18" t="n">
        <v>0</v>
      </c>
      <c r="AL40" s="18" t="n">
        <v>0</v>
      </c>
      <c r="AM40" s="18" t="n">
        <v>0</v>
      </c>
      <c r="AN40" s="62" t="n">
        <v>3764</v>
      </c>
      <c r="AO40" s="69" t="n">
        <v>5140</v>
      </c>
      <c r="AP40" s="73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</row>
    <row r="41" ht="30" customHeight="true">
      <c r="A41" s="7" t="s">
        <v>33</v>
      </c>
      <c r="B41" s="18" t="n">
        <v>1</v>
      </c>
      <c r="C41" s="18" t="n">
        <v>1</v>
      </c>
      <c r="D41" s="18" t="n">
        <v>3220</v>
      </c>
      <c r="E41" s="18" t="n">
        <v>6992</v>
      </c>
      <c r="F41" s="29" t="n">
        <v>12</v>
      </c>
      <c r="G41" s="29" t="n">
        <v>4</v>
      </c>
      <c r="H41" s="29" t="n">
        <v>8</v>
      </c>
      <c r="I41" s="29" t="n">
        <v>1</v>
      </c>
      <c r="J41" s="29" t="n">
        <v>1</v>
      </c>
      <c r="K41" s="18" t="n">
        <v>0</v>
      </c>
      <c r="L41" s="29" t="n">
        <v>8</v>
      </c>
      <c r="M41" s="29" t="n">
        <v>3</v>
      </c>
      <c r="N41" s="29" t="n">
        <v>5</v>
      </c>
      <c r="O41" s="29" t="n">
        <v>3</v>
      </c>
      <c r="P41" s="18" t="n">
        <v>0</v>
      </c>
      <c r="Q41" s="29" t="n">
        <v>3</v>
      </c>
      <c r="R41" s="29" t="n">
        <v>32</v>
      </c>
      <c r="S41" s="29" t="n">
        <v>8</v>
      </c>
      <c r="T41" s="29" t="n">
        <v>24</v>
      </c>
      <c r="U41" s="18" t="n">
        <v>0</v>
      </c>
      <c r="V41" s="18" t="n">
        <v>0</v>
      </c>
      <c r="W41" s="18" t="n">
        <v>0</v>
      </c>
      <c r="X41" s="18" t="n">
        <v>0</v>
      </c>
      <c r="Y41" s="8" t="s">
        <v>33</v>
      </c>
      <c r="Z41" s="18" t="n">
        <v>0</v>
      </c>
      <c r="AA41" s="18" t="n">
        <v>0</v>
      </c>
      <c r="AB41" s="18" t="n">
        <v>0</v>
      </c>
      <c r="AC41" s="18" t="n">
        <v>0</v>
      </c>
      <c r="AD41" s="18" t="n">
        <v>0</v>
      </c>
      <c r="AE41" s="18" t="n">
        <v>0</v>
      </c>
      <c r="AF41" s="18" t="n">
        <v>1</v>
      </c>
      <c r="AG41" s="18" t="n">
        <v>0</v>
      </c>
      <c r="AH41" s="18" t="n">
        <v>0</v>
      </c>
      <c r="AI41" s="18" t="n">
        <v>0</v>
      </c>
      <c r="AJ41" s="18" t="n">
        <v>0</v>
      </c>
      <c r="AK41" s="18" t="n">
        <v>0</v>
      </c>
      <c r="AL41" s="18" t="n">
        <v>0</v>
      </c>
      <c r="AM41" s="18" t="n">
        <v>0</v>
      </c>
      <c r="AN41" s="63" t="n">
        <v>3511</v>
      </c>
      <c r="AO41" s="69" t="n">
        <v>3920</v>
      </c>
      <c r="AP41" s="73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</row>
    <row r="42" ht="30" customHeight="true">
      <c r="A42" s="7" t="s">
        <v>34</v>
      </c>
      <c r="B42" s="18" t="n">
        <v>1</v>
      </c>
      <c r="C42" s="18" t="n">
        <v>1</v>
      </c>
      <c r="D42" s="18" t="n">
        <v>1555</v>
      </c>
      <c r="E42" s="18" t="n">
        <v>3202</v>
      </c>
      <c r="F42" s="29" t="n">
        <v>20</v>
      </c>
      <c r="G42" s="29" t="n">
        <v>14</v>
      </c>
      <c r="H42" s="29" t="n">
        <v>6</v>
      </c>
      <c r="I42" s="29" t="n">
        <v>1</v>
      </c>
      <c r="J42" s="29" t="n">
        <v>1</v>
      </c>
      <c r="K42" s="18" t="n">
        <v>0</v>
      </c>
      <c r="L42" s="29" t="n">
        <v>14</v>
      </c>
      <c r="M42" s="29" t="n">
        <v>12</v>
      </c>
      <c r="N42" s="29" t="n">
        <v>2</v>
      </c>
      <c r="O42" s="29" t="n">
        <v>5</v>
      </c>
      <c r="P42" s="29" t="n">
        <v>1</v>
      </c>
      <c r="Q42" s="29" t="n">
        <v>4</v>
      </c>
      <c r="R42" s="29" t="n">
        <v>51</v>
      </c>
      <c r="S42" s="29" t="n">
        <v>24</v>
      </c>
      <c r="T42" s="29" t="n">
        <v>27</v>
      </c>
      <c r="U42" s="18" t="n">
        <v>1</v>
      </c>
      <c r="V42" s="19" t="n">
        <f>SUM(W42:X42)</f>
        <v>87162</v>
      </c>
      <c r="W42" s="18" t="n">
        <v>50000</v>
      </c>
      <c r="X42" s="18" t="n">
        <v>37162</v>
      </c>
      <c r="Y42" s="8" t="s">
        <v>34</v>
      </c>
      <c r="Z42" s="18" t="n">
        <v>0</v>
      </c>
      <c r="AA42" s="18" t="n">
        <v>0</v>
      </c>
      <c r="AB42" s="18" t="n">
        <v>0</v>
      </c>
      <c r="AC42" s="18" t="n">
        <v>0</v>
      </c>
      <c r="AD42" s="18" t="n">
        <v>0</v>
      </c>
      <c r="AE42" s="18" t="n">
        <v>31</v>
      </c>
      <c r="AF42" s="18" t="n">
        <v>1</v>
      </c>
      <c r="AG42" s="18" t="n">
        <v>0</v>
      </c>
      <c r="AH42" s="18" t="n">
        <v>0</v>
      </c>
      <c r="AI42" s="18" t="n">
        <v>0</v>
      </c>
      <c r="AJ42" s="18" t="n">
        <v>0</v>
      </c>
      <c r="AK42" s="18" t="n">
        <v>0</v>
      </c>
      <c r="AL42" s="18" t="n">
        <v>0</v>
      </c>
      <c r="AM42" s="18" t="n">
        <v>0</v>
      </c>
      <c r="AN42" s="63" t="n">
        <v>4100</v>
      </c>
      <c r="AO42" s="69" t="n">
        <v>31</v>
      </c>
      <c r="AP42" s="12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</row>
    <row r="43" ht="30" customHeight="true">
      <c r="A43" s="7" t="s">
        <v>35</v>
      </c>
      <c r="B43" s="18" t="n">
        <v>1</v>
      </c>
      <c r="C43" s="18" t="n">
        <v>1</v>
      </c>
      <c r="D43" s="18" t="n">
        <v>1917</v>
      </c>
      <c r="E43" s="18" t="n">
        <v>4762</v>
      </c>
      <c r="F43" s="29" t="n">
        <v>12</v>
      </c>
      <c r="G43" s="29" t="n">
        <v>8</v>
      </c>
      <c r="H43" s="29" t="n">
        <v>4</v>
      </c>
      <c r="I43" s="29" t="n">
        <v>1</v>
      </c>
      <c r="J43" s="18" t="n">
        <v>0</v>
      </c>
      <c r="K43" s="29" t="n">
        <v>1</v>
      </c>
      <c r="L43" s="29" t="n">
        <v>8</v>
      </c>
      <c r="M43" s="29" t="n">
        <v>5</v>
      </c>
      <c r="N43" s="29" t="n">
        <v>3</v>
      </c>
      <c r="O43" s="29" t="n">
        <v>3</v>
      </c>
      <c r="P43" s="29" t="n">
        <v>3</v>
      </c>
      <c r="Q43" s="18" t="n">
        <v>0</v>
      </c>
      <c r="R43" s="29" t="n">
        <v>30</v>
      </c>
      <c r="S43" s="29" t="n">
        <v>19</v>
      </c>
      <c r="T43" s="29" t="n">
        <v>11</v>
      </c>
      <c r="U43" s="18" t="n">
        <v>0</v>
      </c>
      <c r="V43" s="18" t="n">
        <v>0</v>
      </c>
      <c r="W43" s="18" t="n">
        <v>0</v>
      </c>
      <c r="X43" s="18" t="n">
        <v>0</v>
      </c>
      <c r="Y43" s="8" t="s">
        <v>35</v>
      </c>
      <c r="Z43" s="18" t="n">
        <v>0</v>
      </c>
      <c r="AA43" s="18" t="n">
        <v>0</v>
      </c>
      <c r="AB43" s="18" t="n">
        <v>0</v>
      </c>
      <c r="AC43" s="18" t="n">
        <v>0</v>
      </c>
      <c r="AD43" s="18" t="n">
        <v>0</v>
      </c>
      <c r="AE43" s="18"/>
      <c r="AF43" s="18" t="n">
        <v>2</v>
      </c>
      <c r="AG43" s="18" t="n">
        <v>0</v>
      </c>
      <c r="AH43" s="18" t="n">
        <v>0</v>
      </c>
      <c r="AI43" s="18" t="n">
        <v>0</v>
      </c>
      <c r="AJ43" s="18" t="n">
        <v>0</v>
      </c>
      <c r="AK43" s="18" t="n">
        <v>0</v>
      </c>
      <c r="AL43" s="18" t="n">
        <v>0</v>
      </c>
      <c r="AM43" s="18" t="n">
        <v>0</v>
      </c>
      <c r="AN43" s="63" t="n">
        <v>3927</v>
      </c>
      <c r="AO43" s="69" t="n">
        <v>0</v>
      </c>
      <c r="AP43" s="12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</row>
    <row r="44" ht="30" customHeight="true">
      <c r="A44" s="7" t="s">
        <v>36</v>
      </c>
      <c r="B44" s="18" t="n">
        <v>1</v>
      </c>
      <c r="C44" s="18" t="n">
        <v>1</v>
      </c>
      <c r="D44" s="18" t="n">
        <v>1705</v>
      </c>
      <c r="E44" s="18" t="n">
        <v>3750</v>
      </c>
      <c r="F44" s="29" t="n">
        <v>12</v>
      </c>
      <c r="G44" s="29" t="n">
        <v>9</v>
      </c>
      <c r="H44" s="29" t="n">
        <v>3</v>
      </c>
      <c r="I44" s="29" t="n">
        <v>1</v>
      </c>
      <c r="J44" s="18" t="n">
        <v>0</v>
      </c>
      <c r="K44" s="29" t="n">
        <v>1</v>
      </c>
      <c r="L44" s="29" t="n">
        <v>8</v>
      </c>
      <c r="M44" s="29" t="n">
        <v>6</v>
      </c>
      <c r="N44" s="29" t="n">
        <v>2</v>
      </c>
      <c r="O44" s="29" t="n">
        <v>3</v>
      </c>
      <c r="P44" s="29" t="n">
        <v>3</v>
      </c>
      <c r="Q44" s="18" t="n">
        <v>0</v>
      </c>
      <c r="R44" s="29" t="n">
        <v>36</v>
      </c>
      <c r="S44" s="29" t="n">
        <v>18</v>
      </c>
      <c r="T44" s="29" t="n">
        <v>18</v>
      </c>
      <c r="U44" s="18" t="n">
        <v>0</v>
      </c>
      <c r="V44" s="19" t="n">
        <f>SUM(W44:X44)</f>
        <v>75397</v>
      </c>
      <c r="W44" s="35" t="n">
        <v>50000</v>
      </c>
      <c r="X44" s="35" t="n">
        <v>25397</v>
      </c>
      <c r="Y44" s="8" t="s">
        <v>36</v>
      </c>
      <c r="Z44" s="18" t="n">
        <v>0</v>
      </c>
      <c r="AA44" s="18" t="n">
        <v>0</v>
      </c>
      <c r="AB44" s="18" t="n">
        <v>0</v>
      </c>
      <c r="AC44" s="18" t="n">
        <v>0</v>
      </c>
      <c r="AD44" s="18" t="n">
        <v>0</v>
      </c>
      <c r="AE44" s="18" t="n">
        <v>40</v>
      </c>
      <c r="AF44" s="18" t="n">
        <v>1</v>
      </c>
      <c r="AG44" s="18" t="n">
        <v>0</v>
      </c>
      <c r="AH44" s="18" t="n">
        <v>0</v>
      </c>
      <c r="AI44" s="18" t="n">
        <v>0</v>
      </c>
      <c r="AJ44" s="18" t="n">
        <v>0</v>
      </c>
      <c r="AK44" s="18" t="n">
        <v>0</v>
      </c>
      <c r="AL44" s="18" t="n">
        <v>0</v>
      </c>
      <c r="AM44" s="18" t="n">
        <v>0</v>
      </c>
      <c r="AN44" s="64" t="n">
        <v>5250</v>
      </c>
      <c r="AO44" s="69" t="n">
        <v>3470</v>
      </c>
      <c r="AP44" s="12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</row>
    <row r="45" ht="30" customHeight="true">
      <c r="A45" s="7" t="s">
        <v>37</v>
      </c>
      <c r="B45" s="18" t="n">
        <v>1</v>
      </c>
      <c r="C45" s="18" t="n">
        <v>1</v>
      </c>
      <c r="D45" s="18" t="n">
        <v>2087</v>
      </c>
      <c r="E45" s="18" t="n">
        <v>4648</v>
      </c>
      <c r="F45" s="29" t="n">
        <v>12</v>
      </c>
      <c r="G45" s="29" t="n">
        <v>6</v>
      </c>
      <c r="H45" s="29" t="n">
        <v>6</v>
      </c>
      <c r="I45" s="29" t="n">
        <v>1</v>
      </c>
      <c r="J45" s="29" t="n">
        <v>1</v>
      </c>
      <c r="K45" s="18" t="n">
        <v>0</v>
      </c>
      <c r="L45" s="29" t="n">
        <v>8</v>
      </c>
      <c r="M45" s="29" t="n">
        <v>4</v>
      </c>
      <c r="N45" s="29" t="n">
        <v>4</v>
      </c>
      <c r="O45" s="29" t="n">
        <v>3</v>
      </c>
      <c r="P45" s="29" t="n">
        <v>1</v>
      </c>
      <c r="Q45" s="29" t="n">
        <v>2</v>
      </c>
      <c r="R45" s="29" t="n">
        <v>34</v>
      </c>
      <c r="S45" s="29" t="n">
        <v>10</v>
      </c>
      <c r="T45" s="29" t="n">
        <v>24</v>
      </c>
      <c r="U45" s="18" t="n">
        <v>0</v>
      </c>
      <c r="V45" s="19" t="n">
        <f>SUM(W45:X45)</f>
        <v>91170</v>
      </c>
      <c r="W45" s="19" t="n">
        <v>70000</v>
      </c>
      <c r="X45" s="19" t="n">
        <v>21170</v>
      </c>
      <c r="Y45" s="8" t="s">
        <v>37</v>
      </c>
      <c r="Z45" s="18" t="n">
        <v>0</v>
      </c>
      <c r="AA45" s="18" t="n">
        <v>0</v>
      </c>
      <c r="AB45" s="18" t="n">
        <v>0</v>
      </c>
      <c r="AC45" s="18" t="n">
        <v>0</v>
      </c>
      <c r="AD45" s="18" t="n">
        <v>0</v>
      </c>
      <c r="AE45" s="18" t="n">
        <v>73</v>
      </c>
      <c r="AF45" s="18" t="n">
        <v>1</v>
      </c>
      <c r="AG45" s="29" t="n">
        <v>1</v>
      </c>
      <c r="AH45" s="18" t="n">
        <v>0</v>
      </c>
      <c r="AI45" s="18" t="n">
        <v>0</v>
      </c>
      <c r="AJ45" s="18" t="n">
        <v>0</v>
      </c>
      <c r="AK45" s="18" t="n">
        <v>0</v>
      </c>
      <c r="AL45" s="18" t="n">
        <v>0</v>
      </c>
      <c r="AM45" s="18" t="n">
        <v>0</v>
      </c>
      <c r="AN45" s="63" t="n">
        <v>5455</v>
      </c>
      <c r="AO45" s="69" t="n">
        <v>9763</v>
      </c>
      <c r="AP45" s="12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</row>
    <row r="46" ht="30" customHeight="true">
      <c r="A46" s="8" t="s">
        <v>38</v>
      </c>
      <c r="B46" s="19" t="n">
        <v>1</v>
      </c>
      <c r="C46" s="19" t="n">
        <v>1</v>
      </c>
      <c r="D46" s="19" t="n">
        <v>3047</v>
      </c>
      <c r="E46" s="19" t="n">
        <v>6979</v>
      </c>
      <c r="F46" s="29" t="n">
        <v>16</v>
      </c>
      <c r="G46" s="29" t="n">
        <v>11</v>
      </c>
      <c r="H46" s="29" t="n">
        <v>5</v>
      </c>
      <c r="I46" s="29" t="n">
        <v>1</v>
      </c>
      <c r="J46" s="29" t="n">
        <v>1</v>
      </c>
      <c r="K46" s="18" t="n">
        <v>0</v>
      </c>
      <c r="L46" s="29" t="n">
        <v>12</v>
      </c>
      <c r="M46" s="29" t="n">
        <v>8</v>
      </c>
      <c r="N46" s="29" t="n">
        <v>4</v>
      </c>
      <c r="O46" s="29" t="n">
        <v>3</v>
      </c>
      <c r="P46" s="29" t="n">
        <v>2</v>
      </c>
      <c r="Q46" s="29" t="n">
        <v>1</v>
      </c>
      <c r="R46" s="29" t="n">
        <v>37</v>
      </c>
      <c r="S46" s="29" t="n">
        <v>16</v>
      </c>
      <c r="T46" s="29" t="n">
        <v>21</v>
      </c>
      <c r="U46" s="18" t="n">
        <v>0</v>
      </c>
      <c r="V46" s="18" t="n">
        <v>0</v>
      </c>
      <c r="W46" s="18" t="n">
        <v>0</v>
      </c>
      <c r="X46" s="18" t="n">
        <v>0</v>
      </c>
      <c r="Y46" s="8" t="s">
        <v>38</v>
      </c>
      <c r="Z46" s="18" t="n">
        <v>0</v>
      </c>
      <c r="AA46" s="18" t="n">
        <v>0</v>
      </c>
      <c r="AB46" s="18" t="n">
        <v>0</v>
      </c>
      <c r="AC46" s="18" t="n">
        <v>0</v>
      </c>
      <c r="AD46" s="18" t="n">
        <v>0</v>
      </c>
      <c r="AE46" s="18" t="n">
        <v>0</v>
      </c>
      <c r="AF46" s="18" t="n">
        <v>1</v>
      </c>
      <c r="AG46" s="18" t="n">
        <v>0</v>
      </c>
      <c r="AH46" s="18" t="n">
        <v>0</v>
      </c>
      <c r="AI46" s="18" t="n">
        <v>0</v>
      </c>
      <c r="AJ46" s="18" t="n">
        <v>0</v>
      </c>
      <c r="AK46" s="18" t="n">
        <v>0</v>
      </c>
      <c r="AL46" s="18" t="n">
        <v>0</v>
      </c>
      <c r="AM46" s="18" t="n">
        <v>0</v>
      </c>
      <c r="AN46" s="63" t="n">
        <v>4018</v>
      </c>
      <c r="AO46" s="69" t="n">
        <v>0</v>
      </c>
      <c r="AP46" s="12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</row>
    <row r="47" ht="30" customHeight="true">
      <c r="A47" s="8" t="s">
        <v>39</v>
      </c>
      <c r="B47" s="19" t="n">
        <v>1</v>
      </c>
      <c r="C47" s="19" t="n">
        <v>1</v>
      </c>
      <c r="D47" s="19" t="n">
        <v>3530</v>
      </c>
      <c r="E47" s="19" t="n">
        <v>8281</v>
      </c>
      <c r="F47" s="29" t="n">
        <v>12</v>
      </c>
      <c r="G47" s="29" t="n">
        <v>8</v>
      </c>
      <c r="H47" s="29" t="n">
        <v>4</v>
      </c>
      <c r="I47" s="29" t="n">
        <v>1</v>
      </c>
      <c r="J47" s="29" t="n">
        <v>1</v>
      </c>
      <c r="K47" s="18" t="n">
        <v>0</v>
      </c>
      <c r="L47" s="29" t="n">
        <v>8</v>
      </c>
      <c r="M47" s="29" t="n">
        <v>5</v>
      </c>
      <c r="N47" s="29" t="n">
        <v>3</v>
      </c>
      <c r="O47" s="29" t="n">
        <v>3</v>
      </c>
      <c r="P47" s="29" t="n">
        <v>2</v>
      </c>
      <c r="Q47" s="29" t="n">
        <v>1</v>
      </c>
      <c r="R47" s="29" t="n">
        <v>42</v>
      </c>
      <c r="S47" s="29" t="n">
        <v>28</v>
      </c>
      <c r="T47" s="29" t="n">
        <v>14</v>
      </c>
      <c r="U47" s="18" t="n">
        <v>0</v>
      </c>
      <c r="V47" s="19" t="n">
        <f>SUM(W47:X47)</f>
        <v>115050</v>
      </c>
      <c r="W47" s="18" t="n">
        <v>50000</v>
      </c>
      <c r="X47" s="18" t="n">
        <v>65050</v>
      </c>
      <c r="Y47" s="8" t="s">
        <v>39</v>
      </c>
      <c r="Z47" s="18" t="n">
        <v>0</v>
      </c>
      <c r="AA47" s="18" t="n">
        <v>0</v>
      </c>
      <c r="AB47" s="18" t="n">
        <v>0</v>
      </c>
      <c r="AC47" s="18" t="n">
        <v>0</v>
      </c>
      <c r="AD47" s="18" t="n">
        <v>0</v>
      </c>
      <c r="AE47" s="18" t="n">
        <v>80</v>
      </c>
      <c r="AF47" s="18" t="n">
        <v>2</v>
      </c>
      <c r="AG47" s="29" t="n">
        <v>1</v>
      </c>
      <c r="AH47" s="18" t="n">
        <v>0</v>
      </c>
      <c r="AI47" s="18" t="n">
        <v>0</v>
      </c>
      <c r="AJ47" s="18" t="n">
        <v>0</v>
      </c>
      <c r="AK47" s="18" t="n">
        <v>0</v>
      </c>
      <c r="AL47" s="18" t="n">
        <v>0</v>
      </c>
      <c r="AM47" s="18" t="n">
        <v>0</v>
      </c>
      <c r="AN47" s="63" t="n">
        <v>5450</v>
      </c>
      <c r="AO47" s="69" t="n">
        <v>2800</v>
      </c>
      <c r="AP47" s="12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</row>
    <row r="48" ht="30" customHeight="true">
      <c r="A48" s="8" t="s">
        <v>40</v>
      </c>
      <c r="B48" s="18" t="n">
        <v>1</v>
      </c>
      <c r="C48" s="18" t="n">
        <v>1</v>
      </c>
      <c r="D48" s="25" t="n">
        <v>1703</v>
      </c>
      <c r="E48" s="25" t="n">
        <v>3865</v>
      </c>
      <c r="F48" s="29" t="n">
        <v>12</v>
      </c>
      <c r="G48" s="29" t="n">
        <v>8</v>
      </c>
      <c r="H48" s="29" t="n">
        <v>4</v>
      </c>
      <c r="I48" s="29" t="n">
        <v>1</v>
      </c>
      <c r="J48" s="29" t="n">
        <v>1</v>
      </c>
      <c r="K48" s="18" t="n">
        <v>0</v>
      </c>
      <c r="L48" s="29" t="n">
        <v>8</v>
      </c>
      <c r="M48" s="29" t="n">
        <v>5</v>
      </c>
      <c r="N48" s="29" t="n">
        <v>3</v>
      </c>
      <c r="O48" s="29" t="n">
        <v>3</v>
      </c>
      <c r="P48" s="29" t="n">
        <v>2</v>
      </c>
      <c r="Q48" s="29" t="n">
        <v>1</v>
      </c>
      <c r="R48" s="29" t="n">
        <v>33</v>
      </c>
      <c r="S48" s="29" t="n">
        <v>23</v>
      </c>
      <c r="T48" s="29" t="n">
        <v>10</v>
      </c>
      <c r="U48" s="18" t="n">
        <v>0</v>
      </c>
      <c r="V48" s="19" t="n">
        <f>SUM(W48:X48)</f>
        <v>65563</v>
      </c>
      <c r="W48" s="18" t="n">
        <v>50000</v>
      </c>
      <c r="X48" s="18" t="n">
        <v>15563</v>
      </c>
      <c r="Y48" s="8" t="s">
        <v>40</v>
      </c>
      <c r="Z48" s="18" t="n">
        <v>0</v>
      </c>
      <c r="AA48" s="18" t="n">
        <v>0</v>
      </c>
      <c r="AB48" s="18" t="n">
        <v>0</v>
      </c>
      <c r="AC48" s="18" t="n">
        <v>0</v>
      </c>
      <c r="AD48" s="18" t="n">
        <v>0</v>
      </c>
      <c r="AE48" s="18" t="n">
        <v>0</v>
      </c>
      <c r="AF48" s="18" t="n">
        <v>2</v>
      </c>
      <c r="AG48" s="18" t="n">
        <v>0</v>
      </c>
      <c r="AH48" s="18" t="n">
        <v>0</v>
      </c>
      <c r="AI48" s="18" t="n">
        <v>0</v>
      </c>
      <c r="AJ48" s="18" t="n">
        <v>0</v>
      </c>
      <c r="AK48" s="18" t="n">
        <v>0</v>
      </c>
      <c r="AL48" s="18" t="n">
        <v>0</v>
      </c>
      <c r="AM48" s="18" t="n">
        <v>0</v>
      </c>
      <c r="AN48" s="63" t="n">
        <v>5211</v>
      </c>
      <c r="AO48" s="69" t="n">
        <v>3930</v>
      </c>
      <c r="AP48" s="12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</row>
    <row r="49" ht="30" customHeight="true">
      <c r="A49" s="8" t="s">
        <v>41</v>
      </c>
      <c r="B49" s="18" t="n">
        <v>0</v>
      </c>
      <c r="C49" s="18" t="n">
        <v>0</v>
      </c>
      <c r="D49" s="25" t="n">
        <v>2373</v>
      </c>
      <c r="E49" s="26" t="n">
        <v>5376</v>
      </c>
      <c r="F49" s="18" t="n">
        <v>0</v>
      </c>
      <c r="G49" s="18" t="n">
        <v>0</v>
      </c>
      <c r="H49" s="18" t="n">
        <v>0</v>
      </c>
      <c r="I49" s="18" t="n">
        <v>0</v>
      </c>
      <c r="J49" s="18" t="n">
        <v>0</v>
      </c>
      <c r="K49" s="18" t="n">
        <v>0</v>
      </c>
      <c r="L49" s="18" t="n">
        <v>0</v>
      </c>
      <c r="M49" s="18" t="n">
        <v>0</v>
      </c>
      <c r="N49" s="18" t="n">
        <v>0</v>
      </c>
      <c r="O49" s="18" t="n">
        <v>0</v>
      </c>
      <c r="P49" s="18" t="n">
        <v>0</v>
      </c>
      <c r="Q49" s="18" t="n">
        <v>0</v>
      </c>
      <c r="R49" s="18" t="n">
        <v>0</v>
      </c>
      <c r="S49" s="18" t="n">
        <v>0</v>
      </c>
      <c r="T49" s="18" t="n">
        <v>0</v>
      </c>
      <c r="U49" s="18" t="n">
        <v>0</v>
      </c>
      <c r="V49" s="18" t="n">
        <v>0</v>
      </c>
      <c r="W49" s="18" t="n">
        <v>0</v>
      </c>
      <c r="X49" s="18" t="n">
        <v>0</v>
      </c>
      <c r="Y49" s="8" t="s">
        <v>41</v>
      </c>
      <c r="Z49" s="18" t="n">
        <v>0</v>
      </c>
      <c r="AA49" s="18" t="n">
        <v>0</v>
      </c>
      <c r="AB49" s="18" t="n">
        <v>0</v>
      </c>
      <c r="AC49" s="18" t="n">
        <v>0</v>
      </c>
      <c r="AD49" s="18" t="n">
        <v>0</v>
      </c>
      <c r="AE49" s="18" t="n">
        <v>0</v>
      </c>
      <c r="AF49" s="18" t="n">
        <v>1</v>
      </c>
      <c r="AG49" s="18" t="n">
        <v>0</v>
      </c>
      <c r="AH49" s="18" t="n">
        <v>0</v>
      </c>
      <c r="AI49" s="18" t="n">
        <v>0</v>
      </c>
      <c r="AJ49" s="18" t="n">
        <v>0</v>
      </c>
      <c r="AK49" s="18" t="n">
        <v>0</v>
      </c>
      <c r="AL49" s="18" t="n">
        <v>0</v>
      </c>
      <c r="AM49" s="18" t="n">
        <v>0</v>
      </c>
      <c r="AN49" s="18" t="n">
        <v>0</v>
      </c>
      <c r="AO49" s="18" t="n">
        <v>0</v>
      </c>
      <c r="AP49" s="73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</row>
    <row r="50" ht="30" customHeight="true">
      <c r="A50" s="8" t="s">
        <v>42</v>
      </c>
      <c r="B50" s="18" t="n">
        <v>0</v>
      </c>
      <c r="C50" s="18" t="n">
        <v>0</v>
      </c>
      <c r="D50" s="25" t="n">
        <v>3135</v>
      </c>
      <c r="E50" s="25" t="n">
        <v>7522</v>
      </c>
      <c r="F50" s="18" t="n">
        <v>0</v>
      </c>
      <c r="G50" s="18" t="n">
        <v>0</v>
      </c>
      <c r="H50" s="18" t="n">
        <v>0</v>
      </c>
      <c r="I50" s="18" t="n">
        <v>0</v>
      </c>
      <c r="J50" s="18" t="n">
        <v>0</v>
      </c>
      <c r="K50" s="18" t="n">
        <v>0</v>
      </c>
      <c r="L50" s="18" t="n">
        <v>0</v>
      </c>
      <c r="M50" s="18" t="n">
        <v>0</v>
      </c>
      <c r="N50" s="18" t="n">
        <v>0</v>
      </c>
      <c r="O50" s="18" t="n">
        <v>0</v>
      </c>
      <c r="P50" s="18" t="n">
        <v>0</v>
      </c>
      <c r="Q50" s="18" t="n">
        <v>0</v>
      </c>
      <c r="R50" s="18" t="n">
        <v>0</v>
      </c>
      <c r="S50" s="18" t="n">
        <v>0</v>
      </c>
      <c r="T50" s="18" t="n">
        <v>0</v>
      </c>
      <c r="U50" s="18" t="n">
        <v>0</v>
      </c>
      <c r="V50" s="18" t="n">
        <v>0</v>
      </c>
      <c r="W50" s="18" t="n">
        <v>0</v>
      </c>
      <c r="X50" s="18" t="n">
        <v>0</v>
      </c>
      <c r="Y50" s="8" t="s">
        <v>42</v>
      </c>
      <c r="Z50" s="18" t="n">
        <v>0</v>
      </c>
      <c r="AA50" s="18" t="n">
        <v>0</v>
      </c>
      <c r="AB50" s="18" t="n">
        <v>0</v>
      </c>
      <c r="AC50" s="18" t="n">
        <v>0</v>
      </c>
      <c r="AD50" s="18" t="n">
        <v>0</v>
      </c>
      <c r="AE50" s="18" t="n">
        <v>0</v>
      </c>
      <c r="AF50" s="18" t="n">
        <v>2</v>
      </c>
      <c r="AG50" s="18" t="n">
        <v>0</v>
      </c>
      <c r="AH50" s="18" t="n">
        <v>0</v>
      </c>
      <c r="AI50" s="18" t="n">
        <v>0</v>
      </c>
      <c r="AJ50" s="18" t="n">
        <v>0</v>
      </c>
      <c r="AK50" s="18" t="n">
        <v>0</v>
      </c>
      <c r="AL50" s="18" t="n">
        <v>0</v>
      </c>
      <c r="AM50" s="18" t="n">
        <v>0</v>
      </c>
      <c r="AN50" s="18" t="n">
        <v>0</v>
      </c>
      <c r="AO50" s="18" t="n">
        <v>0</v>
      </c>
      <c r="AP50" s="73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</row>
    <row r="51" ht="14.25" customHeight="true">
      <c r="A51" s="6" t="s">
        <v>43</v>
      </c>
      <c r="B51" s="20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6" t="s">
        <v>43</v>
      </c>
      <c r="Z51" s="42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</row>
    <row r="52" ht="14.25" customHeight="true">
      <c r="A52" s="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9"/>
      <c r="R52" s="21"/>
      <c r="S52" s="21"/>
      <c r="T52" s="21"/>
      <c r="U52" s="21"/>
      <c r="V52" s="21"/>
      <c r="W52" s="21"/>
      <c r="X52" s="21"/>
      <c r="Y52" s="37" t="s">
        <v>72</v>
      </c>
      <c r="Z52" s="43"/>
      <c r="AA52" s="21"/>
      <c r="AB52" s="37" t="s">
        <v>81</v>
      </c>
      <c r="AC52" s="21"/>
      <c r="AD52" s="21"/>
      <c r="AE52" s="43" t="s">
        <v>89</v>
      </c>
      <c r="AF52" s="21"/>
      <c r="AG52" s="21"/>
      <c r="AH52" s="21"/>
      <c r="AI52" s="21"/>
      <c r="AJ52" s="21"/>
      <c r="AK52" s="57" t="s">
        <v>98</v>
      </c>
      <c r="AL52" s="59"/>
      <c r="AM52" s="21"/>
      <c r="AN52" s="21"/>
      <c r="AO52" s="70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</row>
    <row r="53" ht="14.25" customHeight="true">
      <c r="A53" s="1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30"/>
      <c r="R53" s="11"/>
      <c r="S53" s="11"/>
      <c r="T53" s="11"/>
      <c r="U53" s="11"/>
      <c r="V53" s="11"/>
      <c r="W53" s="11"/>
      <c r="X53" s="11"/>
      <c r="Y53" s="38"/>
      <c r="Z53" s="44"/>
      <c r="AA53" s="11"/>
      <c r="AB53" s="38"/>
      <c r="AC53" s="11"/>
      <c r="AD53" s="11"/>
      <c r="AE53" s="44" t="s">
        <v>90</v>
      </c>
      <c r="AF53" s="54"/>
      <c r="AG53" s="11"/>
      <c r="AH53" s="11"/>
      <c r="AI53" s="11"/>
      <c r="AJ53" s="11"/>
      <c r="AK53" s="58"/>
      <c r="AL53" s="60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</row>
    <row r="54" ht="14.2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21"/>
      <c r="Z54" s="11"/>
      <c r="AA54" s="11"/>
      <c r="AB54" s="21"/>
      <c r="AC54" s="11"/>
      <c r="AD54" s="11"/>
      <c r="AE54" s="11"/>
      <c r="AF54" s="11"/>
      <c r="AG54" s="11"/>
      <c r="AH54" s="11"/>
      <c r="AI54" s="11"/>
      <c r="AJ54" s="11"/>
      <c r="AK54" s="21"/>
      <c r="AL54" s="11"/>
      <c r="AM54" s="11"/>
      <c r="AN54" s="11"/>
      <c r="AO54" s="71" t="s">
        <v>106</v>
      </c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</row>
    <row r="55" ht="14.2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 t="s">
        <v>73</v>
      </c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</row>
    <row r="56" ht="14.2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 t="s">
        <v>74</v>
      </c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</row>
    <row r="57" ht="14.2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 t="s">
        <v>75</v>
      </c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</row>
    <row r="58" ht="14.2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39" t="s">
        <v>76</v>
      </c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</row>
    <row r="59" ht="14.2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40" t="s">
        <v>77</v>
      </c>
      <c r="Z59" s="40"/>
      <c r="AA59" s="40"/>
      <c r="AB59" s="40"/>
      <c r="AC59" s="40"/>
      <c r="AD59" s="40"/>
      <c r="AE59" s="40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</row>
    <row r="60" ht="14.2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</row>
    <row r="61" ht="14.2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</row>
    <row r="62" ht="14.2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</row>
    <row r="63" ht="14.2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</row>
    <row r="64" ht="14.2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</row>
    <row r="65" ht="14.2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</row>
    <row r="66" ht="14.2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</row>
    <row r="67" ht="14.2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</row>
    <row r="68" ht="14.2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</row>
    <row r="69" ht="14.2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</row>
    <row r="70" ht="14.2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</row>
    <row r="71" ht="14.2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</row>
    <row r="72" ht="14.2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</row>
    <row r="73" ht="14.2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</row>
    <row r="74" ht="14.2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</row>
    <row r="75" ht="14.2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</row>
    <row r="76" ht="14.2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</row>
    <row r="77" ht="14.2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</row>
    <row r="78" ht="14.2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</row>
    <row r="79" ht="14.2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</row>
    <row r="80" ht="14.2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</row>
    <row r="81" ht="14.2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</row>
    <row r="82" ht="14.2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</row>
    <row r="83" ht="14.2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</row>
    <row r="84" ht="14.2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</row>
    <row r="85" ht="14.2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</row>
    <row r="86" ht="14.2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</row>
    <row r="87" ht="14.2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</row>
    <row r="88" ht="14.2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</row>
    <row r="89" ht="14.2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</row>
    <row r="90" ht="14.2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</row>
    <row r="91" ht="14.2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</row>
    <row r="92" ht="14.2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</row>
    <row r="93" ht="14.2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</row>
    <row r="94" ht="14.2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</row>
    <row r="95" ht="14.2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</row>
    <row r="96" ht="14.2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</row>
    <row r="97" ht="14.2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</row>
    <row r="98" ht="14.2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</row>
    <row r="99" ht="14.2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</row>
    <row r="100" ht="14.2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</row>
    <row r="101" ht="14.2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</row>
    <row r="102" ht="14.2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</row>
    <row r="103" ht="14.2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</row>
    <row r="104" ht="14.2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</row>
    <row r="105" ht="14.2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</row>
    <row r="106" ht="14.2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</row>
    <row r="107" ht="14.2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</row>
    <row r="108" ht="14.2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</row>
    <row r="109" ht="14.2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</row>
    <row r="110" ht="14.2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</row>
    <row r="111" ht="14.2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</row>
    <row r="112" ht="14.2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</row>
    <row r="113" ht="14.2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</row>
    <row r="114" ht="14.2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</row>
    <row r="115" ht="14.2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</row>
    <row r="116" ht="14.2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</row>
    <row r="117" ht="14.2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</row>
    <row r="118" ht="14.2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</row>
    <row r="119" ht="14.2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</row>
    <row r="120" ht="14.2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</row>
    <row r="121" ht="14.2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</row>
    <row r="122" ht="14.2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</row>
    <row r="123" ht="14.2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</row>
    <row r="124" ht="14.2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</row>
    <row r="125" ht="14.2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</row>
    <row r="126" ht="14.2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</row>
    <row r="127" ht="14.2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</row>
    <row r="128" ht="14.2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</row>
    <row r="129" ht="14.2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</row>
    <row r="130" ht="14.2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</row>
    <row r="131" ht="14.2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</row>
    <row r="132" ht="14.2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</row>
    <row r="133" ht="14.2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</row>
    <row r="134" ht="14.2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</row>
    <row r="135" ht="14.2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</row>
    <row r="136" ht="14.2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</row>
    <row r="137" ht="14.2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</row>
    <row r="138" ht="14.2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</row>
    <row r="139" ht="14.2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</row>
    <row r="140" ht="14.2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</row>
    <row r="141" ht="14.2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</row>
    <row r="142" ht="14.2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</row>
    <row r="143" ht="14.2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</row>
    <row r="144" ht="14.2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</row>
    <row r="145" ht="14.2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</row>
    <row r="146" ht="14.2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</row>
    <row r="147" ht="14.2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</row>
    <row r="148" ht="14.2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</row>
    <row r="149" ht="14.2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</row>
    <row r="150" ht="14.2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</row>
    <row r="151" ht="14.2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</row>
    <row r="152" ht="14.2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</row>
    <row r="153" ht="14.2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</row>
    <row r="154" ht="14.2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</row>
    <row r="155" ht="14.2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</row>
    <row r="156" ht="14.2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</row>
    <row r="157" ht="14.2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</row>
    <row r="158" ht="14.2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</row>
    <row r="159" ht="14.2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</row>
    <row r="160" ht="14.2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</row>
    <row r="161" ht="14.2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</row>
    <row r="162" ht="14.2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</row>
    <row r="163" ht="14.2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</row>
    <row r="164" ht="14.2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</row>
    <row r="165" ht="14.2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</row>
    <row r="166" ht="14.2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</row>
    <row r="167" ht="14.2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</row>
    <row r="168" ht="14.2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</row>
    <row r="169" ht="14.2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</row>
    <row r="170" ht="14.2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</row>
    <row r="171" ht="14.2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</row>
    <row r="172" ht="14.2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</row>
    <row r="173" ht="14.2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</row>
    <row r="174" ht="14.2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</row>
    <row r="175" ht="14.2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</row>
    <row r="176" ht="14.2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</row>
    <row r="177" ht="14.2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</row>
    <row r="178" ht="14.2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</row>
    <row r="179" ht="14.2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</row>
    <row r="180" ht="14.2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</row>
    <row r="181" ht="14.2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</row>
    <row r="182" ht="14.2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</row>
    <row r="183" ht="14.2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</row>
    <row r="184" ht="14.2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</row>
    <row r="185" ht="14.2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</row>
    <row r="186" ht="14.2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</row>
    <row r="187" ht="14.2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</row>
    <row r="188" ht="14.2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</row>
    <row r="189" ht="14.2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</row>
    <row r="190" ht="14.2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</row>
    <row r="191" ht="14.2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</row>
    <row r="192" ht="14.2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</row>
    <row r="193" ht="14.2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</row>
    <row r="194" ht="14.2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</row>
    <row r="195" ht="14.2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</row>
    <row r="196" ht="14.2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</row>
    <row r="197" ht="14.2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</row>
    <row r="198" ht="14.2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</row>
    <row r="199" ht="14.2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</row>
    <row r="200" ht="14.2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</row>
  </sheetData>
  <mergeCells>
    <mergeCell ref="T7:T9"/>
    <mergeCell ref="AC7:AC10"/>
    <mergeCell ref="U5:U9"/>
    <mergeCell ref="Z7:Z10"/>
    <mergeCell ref="AA7:AA10"/>
    <mergeCell ref="Y5:Y10"/>
    <mergeCell ref="U2:X2"/>
    <mergeCell ref="Z5:AC6"/>
    <mergeCell ref="S2:T2"/>
    <mergeCell ref="S1:T1"/>
    <mergeCell ref="U1:X1"/>
    <mergeCell ref="AK1:AO1"/>
    <mergeCell ref="AK2:AO2"/>
    <mergeCell ref="Q7:Q9"/>
    <mergeCell ref="R7:R9"/>
    <mergeCell ref="I6:K6"/>
    <mergeCell ref="K7:K9"/>
    <mergeCell ref="L7:L9"/>
    <mergeCell ref="M7:M9"/>
    <mergeCell ref="AK6:AK9"/>
    <mergeCell ref="AK52:AK53"/>
    <mergeCell ref="AI1:AJ1"/>
    <mergeCell ref="AI2:AJ2"/>
    <mergeCell ref="V6:V10"/>
    <mergeCell ref="W6:W10"/>
    <mergeCell ref="Y52:Y53"/>
    <mergeCell ref="AB52:AB53"/>
    <mergeCell ref="X6:X10"/>
    <mergeCell ref="AB7:AB10"/>
    <mergeCell ref="Y4:AO4"/>
    <mergeCell ref="AD5:AO5"/>
    <mergeCell ref="AN7:AN9"/>
    <mergeCell ref="AO7:AO9"/>
    <mergeCell ref="AN6:AO6"/>
    <mergeCell ref="AL6:AL9"/>
    <mergeCell ref="AM6:AM9"/>
    <mergeCell ref="AF7:AF9"/>
    <mergeCell ref="AE7:AE9"/>
    <mergeCell ref="AF6:AJ6"/>
    <mergeCell ref="AG7:AJ7"/>
    <mergeCell ref="AD7:AD9"/>
    <mergeCell ref="AD6:AE6"/>
    <mergeCell ref="AG8:AG9"/>
    <mergeCell ref="AH8:AJ8"/>
    <mergeCell ref="B5:B9"/>
    <mergeCell ref="C5:C9"/>
    <mergeCell ref="D5:D9"/>
    <mergeCell ref="E5:E9"/>
    <mergeCell ref="N7:N9"/>
    <mergeCell ref="F5:Q5"/>
    <mergeCell ref="A4:X4"/>
    <mergeCell ref="O6:Q6"/>
    <mergeCell ref="L6:N6"/>
    <mergeCell ref="F7:F9"/>
    <mergeCell ref="F6:H6"/>
    <mergeCell ref="G7:G9"/>
    <mergeCell ref="H7:H9"/>
    <mergeCell ref="I7:I9"/>
    <mergeCell ref="J7:J9"/>
    <mergeCell ref="R5:T6"/>
    <mergeCell ref="S7:S9"/>
    <mergeCell ref="O7:O9"/>
    <mergeCell ref="P7:P9"/>
    <mergeCell ref="V5:X5"/>
    <mergeCell ref="A5:A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