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<sst xmlns="http://schemas.openxmlformats.org/spreadsheetml/2006/main" count="44">
  <si>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</si>
  <si>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</si>
  <si>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臺中市西屯區公所員工總人數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</si>
  <si>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</si>
  <si>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</si>
  <si>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</si>
  <si>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</si>
  <si>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</si>
  <si>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</si>
  <si>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資料來源：本所人事室依據公務人力管理資訊系統資料編製。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</si>
  <si>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</si>
  <si>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</si>
  <si>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</si>
  <si>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</si>
  <si>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</si>
  <si>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</si>
  <si>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</si>
  <si>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</si>
  <si>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</si>
  <si>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</si>
  <si>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</si>
  <si>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</si>
  <si>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</si>
  <si>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</si>
  <si>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</si>
  <si>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</si>
  <si>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</si>
  <si>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</si>
  <si>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</si>
  <si>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</si>
  <si>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</si>
  <si>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</si>
  <si>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</si>
  <si>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</si>
  <si>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</si>
  <si>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</si>
  <si>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</si>
  <si>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臺中市西屯區公所</t>
  </si>
  <si>
    <t>30910-01-10-3</t>
  </si>
  <si>
    <t>臨時
員工</t>
  </si>
  <si>
    <t>其他</t>
  </si>
  <si>
    <t>單位：人</t>
  </si>
  <si>
    <t>備註</t>
  </si>
  <si>
    <t>中華民國115年2月24日編製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</si>
</sst>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3" borderId="0" xfId="0" applyNumberFormat="true" applyFont="true">
      <alignment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197" fontId="1" fillId="2" borderId="10" xfId="0" applyNumberFormat="true" applyFont="true" applyFill="true" applyBorder="true">
      <alignment horizontal="right" vertical="center" wrapText="true"/>
    </xf>
    <xf numFmtId="197" fontId="1" fillId="2" borderId="8" xfId="0" applyNumberFormat="true" applyFont="true" applyFill="true" applyBorder="true">
      <alignment horizontal="right" vertical="center" wrapText="true"/>
    </xf>
    <xf numFmtId="197" fontId="1" fillId="2" borderId="9" xfId="0" applyNumberFormat="true" applyFont="true" applyFill="true" applyBorder="true">
      <alignment horizontal="right" vertical="center" wrapText="true"/>
    </xf>
    <xf numFmtId="197" fontId="4" borderId="0" xfId="0" applyNumberFormat="true" applyFont="true">
      <alignment horizontal="left" vertical="center"/>
    </xf>
    <xf numFmtId="197" fontId="1" fillId="2" borderId="2" xfId="0" applyNumberFormat="true" applyFont="true" applyFill="true" applyBorder="true">
      <alignment horizontal="right" vertical="center"/>
    </xf>
    <xf numFmtId="197" fontId="1" fillId="2" borderId="0" xfId="0" applyNumberFormat="true" applyFont="true" applyFill="true">
      <alignment horizontal="right" vertical="center"/>
    </xf>
    <xf numFmtId="197" fontId="1" fillId="2" borderId="3" xfId="0" applyNumberFormat="true" applyFont="true" applyFill="true" applyBorder="true">
      <alignment horizontal="right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horizontal="right" vertical="center"/>
    </xf>
    <xf numFmtId="197" fontId="1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top" wrapText="true"/>
    </xf>
    <xf numFmtId="197" fontId="1" fillId="2" borderId="2" xfId="0" applyNumberFormat="true" applyFont="true" applyFill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197" fontId="1" borderId="3" xfId="0" applyNumberFormat="true" applyFont="true" applyBorder="true">
      <alignment horizontal="left" vertical="center"/>
    </xf>
    <xf numFmtId="197" fontId="1" fillId="3" borderId="1" xfId="0" applyNumberFormat="true" applyFont="true" applyFill="true" applyBorder="true">
      <alignment horizontal="center" vertical="top" wrapText="true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horizontal="right" vertical="center"/>
    </xf>
    <xf numFmtId="197" fontId="1" borderId="8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2" customHeight="true">
      <c r="A1" s="1" t="s">
        <v>0</v>
      </c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1"/>
      <c r="O1" s="33"/>
      <c r="P1" s="1" t="s">
        <v>33</v>
      </c>
      <c r="Q1" s="1"/>
      <c r="R1" s="1" t="s">
        <v>37</v>
      </c>
      <c r="S1" s="1"/>
      <c r="T1" s="1"/>
      <c r="U1" s="37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2" customHeight="true">
      <c r="A2" s="1" t="s">
        <v>1</v>
      </c>
      <c r="B2" s="14" t="s">
        <v>12</v>
      </c>
      <c r="C2" s="4"/>
      <c r="D2" s="4"/>
      <c r="E2" s="4"/>
      <c r="F2" s="4"/>
      <c r="G2" s="4"/>
      <c r="H2" s="26"/>
      <c r="I2" s="31"/>
      <c r="J2" s="26"/>
      <c r="K2" s="26"/>
      <c r="L2" s="4"/>
      <c r="M2" s="4"/>
      <c r="N2" s="26"/>
      <c r="O2" s="34"/>
      <c r="P2" s="1" t="s">
        <v>34</v>
      </c>
      <c r="Q2" s="1"/>
      <c r="R2" s="1" t="s">
        <v>38</v>
      </c>
      <c r="S2" s="1"/>
      <c r="T2" s="1"/>
      <c r="U2" s="37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3"/>
      <c r="T3" s="2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2" customHeight="true">
      <c r="A5" s="4"/>
      <c r="B5" s="4"/>
      <c r="C5" s="4"/>
      <c r="D5" s="4"/>
      <c r="E5" s="4"/>
      <c r="F5" s="4"/>
      <c r="G5" s="26"/>
      <c r="H5" s="4"/>
      <c r="I5" s="4"/>
      <c r="J5" s="4"/>
      <c r="K5" s="26"/>
      <c r="L5" s="26"/>
      <c r="M5" s="26"/>
      <c r="N5" s="26"/>
      <c r="O5" s="26"/>
      <c r="P5" s="26"/>
      <c r="Q5" s="26"/>
      <c r="R5" s="25"/>
      <c r="S5" s="26"/>
      <c r="T5" s="25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2" customHeight="true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7" t="s">
        <v>22</v>
      </c>
      <c r="I6" s="27" t="s">
        <v>23</v>
      </c>
      <c r="J6" s="32" t="s">
        <v>26</v>
      </c>
      <c r="K6" s="32" t="s">
        <v>27</v>
      </c>
      <c r="L6" s="27" t="s">
        <v>28</v>
      </c>
      <c r="M6" s="27" t="s">
        <v>29</v>
      </c>
      <c r="N6" s="27" t="s">
        <v>30</v>
      </c>
      <c r="O6" s="27" t="s">
        <v>32</v>
      </c>
      <c r="P6" s="27" t="s">
        <v>35</v>
      </c>
      <c r="Q6" s="27" t="s">
        <v>36</v>
      </c>
      <c r="R6" s="27" t="s">
        <v>39</v>
      </c>
      <c r="S6" s="27" t="s">
        <v>40</v>
      </c>
      <c r="T6" s="35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2.4" customHeight="true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7"/>
      <c r="I7" s="27"/>
      <c r="J7" s="32"/>
      <c r="K7" s="32"/>
      <c r="L7" s="27"/>
      <c r="M7" s="27"/>
      <c r="N7" s="27"/>
      <c r="O7" s="27"/>
      <c r="P7" s="27"/>
      <c r="Q7" s="27"/>
      <c r="R7" s="27"/>
      <c r="S7" s="27"/>
      <c r="T7" s="35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2" customHeight="true">
      <c r="A8" s="6" t="s">
        <v>5</v>
      </c>
      <c r="B8" s="16" t="n">
        <f>B9+B10</f>
        <v>100</v>
      </c>
      <c r="C8" s="20" t="n">
        <f>C9+C10</f>
        <v>70</v>
      </c>
      <c r="D8" s="20" t="n">
        <f>D9+D10</f>
        <v>0</v>
      </c>
      <c r="E8" s="20" t="n">
        <f>E9+E10</f>
        <v>0</v>
      </c>
      <c r="F8" s="20" t="n">
        <f>F9+F10</f>
        <v>70</v>
      </c>
      <c r="G8" s="20" t="n">
        <f>G9+G10</f>
        <v>0</v>
      </c>
      <c r="H8" s="28" t="n">
        <f>H9+H10</f>
        <v>0</v>
      </c>
      <c r="I8" s="20" t="n">
        <f>I9+I10</f>
        <v>6</v>
      </c>
      <c r="J8" s="20" t="n">
        <f>J9+J10</f>
        <v>0</v>
      </c>
      <c r="K8" s="20" t="n">
        <f>K9+K10</f>
        <v>0</v>
      </c>
      <c r="L8" s="20" t="n">
        <f>L9+L10</f>
        <v>0</v>
      </c>
      <c r="M8" s="20" t="n">
        <f>M9+M10</f>
        <v>0</v>
      </c>
      <c r="N8" s="20" t="n">
        <f>N9+N10</f>
        <v>0</v>
      </c>
      <c r="O8" s="20" t="n">
        <f>O9+O10</f>
        <v>0</v>
      </c>
      <c r="P8" s="28" t="n">
        <f>P9+P10</f>
        <v>0</v>
      </c>
      <c r="Q8" s="20" t="n">
        <f>Q9+Q10</f>
        <v>0</v>
      </c>
      <c r="R8" s="20" t="n">
        <f>R9+R10</f>
        <v>24</v>
      </c>
      <c r="S8" s="20" t="n">
        <f>S9+S10</f>
        <v>0</v>
      </c>
      <c r="T8" s="2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29</v>
      </c>
      <c r="C9" s="21" t="n">
        <f>SUM(D9:G9)</f>
        <v>25</v>
      </c>
      <c r="D9" s="24" t="n">
        <v>0</v>
      </c>
      <c r="E9" s="24" t="n">
        <v>0</v>
      </c>
      <c r="F9" s="24" t="n">
        <v>25</v>
      </c>
      <c r="G9" s="24" t="n">
        <v>0</v>
      </c>
      <c r="H9" s="29" t="n">
        <v>0</v>
      </c>
      <c r="I9" s="24" t="n">
        <v>1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24" t="n">
        <v>0</v>
      </c>
      <c r="P9" s="29" t="n">
        <v>0</v>
      </c>
      <c r="Q9" s="24" t="n">
        <v>0</v>
      </c>
      <c r="R9" s="24" t="n">
        <v>3</v>
      </c>
      <c r="S9" s="29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71</v>
      </c>
      <c r="C10" s="22" t="n">
        <f>D10+E10+F10+G10</f>
        <v>45</v>
      </c>
      <c r="D10" s="25" t="n">
        <v>0</v>
      </c>
      <c r="E10" s="25" t="n">
        <v>0</v>
      </c>
      <c r="F10" s="25" t="n">
        <v>45</v>
      </c>
      <c r="G10" s="25" t="n">
        <v>0</v>
      </c>
      <c r="H10" s="30" t="n">
        <v>0</v>
      </c>
      <c r="I10" s="25" t="n">
        <v>5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25" t="n">
        <v>0</v>
      </c>
      <c r="P10" s="30" t="n">
        <v>0</v>
      </c>
      <c r="Q10" s="25" t="n">
        <v>0</v>
      </c>
      <c r="R10" s="25" t="n">
        <v>21</v>
      </c>
      <c r="S10" s="25" t="n">
        <v>0</v>
      </c>
      <c r="T10" s="25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6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2" customHeight="true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24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2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2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6:A7"/>
    <mergeCell ref="B6:B7"/>
    <mergeCell ref="C6:G6"/>
    <mergeCell ref="J6:J7"/>
    <mergeCell ref="I6:I7"/>
    <mergeCell ref="H6:H7"/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