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<sst xmlns="http://schemas.openxmlformats.org/spreadsheetml/2006/main" count="30">
  <si>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</si>
  <si>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</si>
  <si>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臺中市西屯區辦理調解方式概況</t>
  </si>
  <si>
    <t>鄉鎮市(區)別</t>
  </si>
  <si>
    <t>總　　計</t>
  </si>
  <si>
    <t>備註</t>
  </si>
  <si>
    <t>資料來源：本所民政課依據民刑事調解案件卷宗資料編製。
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</si>
  <si>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</si>
  <si>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</si>
  <si>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</si>
  <si>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</si>
  <si>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</si>
  <si>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</si>
  <si>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</si>
  <si>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</si>
  <si>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</si>
  <si>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</si>
  <si>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</si>
  <si>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--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</si>
  <si>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</si>
  <si>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</si>
  <si>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</si>
  <si>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</si>
  <si>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</si>
  <si>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</si>
  <si>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</si>
  <si>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臺中市西屯區公所</t>
  </si>
  <si>
    <t>30293-03-03-3</t>
  </si>
  <si>
    <t>單位:件</t>
  </si>
  <si>
    <t>中華民國115年1月14日編製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</si>
</sst>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  <numFmt formatCode="_(* #,##0_);_(* (#,##0);_(* &quot;-&quot;_)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201" fontId="5" borderId="1" xfId="0" applyNumberFormat="true" applyFont="true" applyBorder="true">
      <alignment horizontal="right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201" fontId="5" borderId="7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T20" sqref="T20:T20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2"/>
      <c r="N1" s="1" t="s">
        <v>23</v>
      </c>
      <c r="O1" s="1"/>
      <c r="P1" s="1" t="s">
        <v>26</v>
      </c>
      <c r="Q1" s="1"/>
      <c r="R1" s="41"/>
    </row>
    <row r="2" ht="28.5" customHeight="true">
      <c r="A2" s="1" t="s">
        <v>1</v>
      </c>
      <c r="B2" s="15" t="s">
        <v>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3"/>
      <c r="N2" s="1" t="s">
        <v>24</v>
      </c>
      <c r="O2" s="1"/>
      <c r="P2" s="34" t="s">
        <v>27</v>
      </c>
      <c r="Q2" s="34"/>
      <c r="R2" s="41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5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14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7" t="s">
        <v>28</v>
      </c>
    </row>
    <row r="7" ht="18" customHeight="true">
      <c r="A7" s="6" t="s">
        <v>3</v>
      </c>
      <c r="B7" s="16" t="s">
        <v>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41"/>
    </row>
    <row r="8" ht="18" customHeight="true">
      <c r="A8" s="6"/>
      <c r="B8" s="16" t="s">
        <v>9</v>
      </c>
      <c r="C8" s="16"/>
      <c r="D8" s="16"/>
      <c r="E8" s="16"/>
      <c r="F8" s="16" t="s">
        <v>17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41"/>
    </row>
    <row r="9" ht="9.95" customHeight="true">
      <c r="A9" s="6"/>
      <c r="B9" s="16" t="s">
        <v>10</v>
      </c>
      <c r="C9" s="24" t="s">
        <v>12</v>
      </c>
      <c r="D9" s="6"/>
      <c r="E9" s="16" t="s">
        <v>15</v>
      </c>
      <c r="F9" s="16" t="s">
        <v>10</v>
      </c>
      <c r="G9" s="24" t="s">
        <v>12</v>
      </c>
      <c r="H9" s="6"/>
      <c r="I9" s="16" t="s">
        <v>15</v>
      </c>
      <c r="J9" s="16" t="s">
        <v>10</v>
      </c>
      <c r="K9" s="24" t="s">
        <v>12</v>
      </c>
      <c r="L9" s="6"/>
      <c r="M9" s="16" t="s">
        <v>15</v>
      </c>
      <c r="N9" s="16" t="s">
        <v>10</v>
      </c>
      <c r="O9" s="24" t="s">
        <v>12</v>
      </c>
      <c r="P9" s="6"/>
      <c r="Q9" s="24" t="s">
        <v>15</v>
      </c>
    </row>
    <row r="10" ht="33.95" customHeight="true">
      <c r="A10" s="6"/>
      <c r="B10" s="16"/>
      <c r="C10" s="16"/>
      <c r="D10" s="16" t="s">
        <v>13</v>
      </c>
      <c r="E10" s="16"/>
      <c r="F10" s="16"/>
      <c r="G10" s="16"/>
      <c r="H10" s="16" t="s">
        <v>13</v>
      </c>
      <c r="I10" s="16"/>
      <c r="J10" s="16"/>
      <c r="K10" s="16"/>
      <c r="L10" s="16" t="s">
        <v>13</v>
      </c>
      <c r="M10" s="16"/>
      <c r="N10" s="16"/>
      <c r="O10" s="16"/>
      <c r="P10" s="16" t="s">
        <v>13</v>
      </c>
      <c r="Q10" s="24"/>
    </row>
    <row r="11" ht="17.25" customHeight="true">
      <c r="A11" s="7" t="s">
        <v>4</v>
      </c>
      <c r="B11" s="17" t="n">
        <f>C11+E11</f>
        <v>2278</v>
      </c>
      <c r="C11" s="17" t="n">
        <f>G11+K11</f>
        <v>2186</v>
      </c>
      <c r="D11" s="28" t="n">
        <v>95.96</v>
      </c>
      <c r="E11" s="17" t="n">
        <f>I11+M11</f>
        <v>92</v>
      </c>
      <c r="F11" s="17" t="n">
        <f>SUM(G11, I11)</f>
        <v>0</v>
      </c>
      <c r="G11" s="31" t="n">
        <v>0</v>
      </c>
      <c r="H11" s="28" t="s">
        <v>18</v>
      </c>
      <c r="I11" s="31" t="n">
        <v>0</v>
      </c>
      <c r="J11" s="17" t="n">
        <f>SUM(K11, M11)</f>
        <v>2278</v>
      </c>
      <c r="K11" s="31" t="n">
        <v>2186</v>
      </c>
      <c r="L11" s="28" t="n">
        <v>95.96</v>
      </c>
      <c r="M11" s="31" t="n">
        <v>92</v>
      </c>
      <c r="N11" s="17" t="n">
        <f>SUM(O11, Q11)</f>
        <v>182</v>
      </c>
      <c r="O11" s="31" t="n">
        <v>173</v>
      </c>
      <c r="P11" s="28" t="n">
        <v>95.05</v>
      </c>
      <c r="Q11" s="38" t="n">
        <v>9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9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9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9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9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9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9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9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9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9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9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9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9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9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9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9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9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9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9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9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9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9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9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9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9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9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9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9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9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41"/>
    </row>
    <row r="41" ht="22.15" customHeight="true">
      <c r="A41" s="9"/>
      <c r="B41" s="19" t="s">
        <v>11</v>
      </c>
      <c r="C41" s="19"/>
      <c r="D41" s="19"/>
      <c r="E41" s="19" t="s">
        <v>16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40" t="s">
        <v>29</v>
      </c>
    </row>
    <row r="43" ht="38.1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B40:Q40"/>
    <mergeCell ref="J9:J10"/>
    <mergeCell ref="K9:K10"/>
    <mergeCell ref="M9:M10"/>
    <mergeCell ref="N9:N10"/>
    <mergeCell ref="O9:O10"/>
    <mergeCell ref="Q9:Q10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  <mergeCell ref="A3:C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