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<sst xmlns="http://schemas.openxmlformats.org/spreadsheetml/2006/main" count="38">
  <si>
    <t>公 開 類</t>
  </si>
  <si>
    <t>年　　報</t>
  </si>
  <si>
    <t>臺中市漁業從業人數</t>
  </si>
  <si>
    <t xml:space="preserve">                                                                     中華民國114年底                                                    單位:  人</t>
  </si>
  <si>
    <t>地區別　　　漁會</t>
  </si>
  <si>
    <t>總      計</t>
  </si>
  <si>
    <t>臺中區漁會</t>
  </si>
  <si>
    <t>次年2月底前編報</t>
  </si>
  <si>
    <t>總計</t>
  </si>
  <si>
    <t>計</t>
  </si>
  <si>
    <t>專業</t>
  </si>
  <si>
    <t>兼業</t>
  </si>
  <si>
    <t>遠洋漁業</t>
  </si>
  <si>
    <t>小計</t>
  </si>
  <si>
    <t>船員</t>
  </si>
  <si>
    <t>岸上人員</t>
  </si>
  <si>
    <t>近海漁業</t>
  </si>
  <si>
    <t>編製機關</t>
  </si>
  <si>
    <t>表　　號</t>
  </si>
  <si>
    <t>臺中市海岸資源漁業發展所</t>
  </si>
  <si>
    <t>20343－01－01－2</t>
  </si>
  <si>
    <t>臺中市漁業從業人數(續一完)</t>
  </si>
  <si>
    <t>填表</t>
  </si>
  <si>
    <t>資料來源：由本所漁業行政課依據臺中區漁會提報資料彙編。</t>
  </si>
  <si>
    <t>填表說明：1.凡本市居民實際從事各種漁業之從業人員，不論其為專、兼業均為統計對象，由臺中區漁會參照漁民出海證及戶籍資料逐項查記填表。</t>
  </si>
  <si>
    <t xml:space="preserve">          2.本表編製1份，並依統計法規定永久保存，資料透過網際網路上傳至「臺中市公務統計行政管理系統」及農業部漁業署「漁業統計資料查詢系統」。</t>
  </si>
  <si>
    <t>沿岸漁業</t>
  </si>
  <si>
    <t>其他</t>
  </si>
  <si>
    <t>審核</t>
  </si>
  <si>
    <t>業務主管人員</t>
  </si>
  <si>
    <t>主辦統計人員</t>
  </si>
  <si>
    <t>內陸漁撈</t>
  </si>
  <si>
    <t>專業人員</t>
  </si>
  <si>
    <t>兼業人員</t>
  </si>
  <si>
    <t>海面養殖</t>
  </si>
  <si>
    <t>機關首長</t>
  </si>
  <si>
    <t>內陸養殖</t>
  </si>
  <si>
    <t>中華民國115年2月24日編製</t>
  </si>
</sst>
</file>

<file path=xl/styles.xml><?xml version="1.0" encoding="utf-8"?>
<styleSheet xmlns="http://schemas.openxmlformats.org/spreadsheetml/2006/main">
  <numFmts count="1">
    <numFmt formatCode="#,##0;&quot;-&quot;#,##0;&quot;-&quot;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singl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 wrapText="true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197" fontId="1" borderId="12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2" xfId="0" applyFont="true" applyBorder="true">
      <alignment vertical="center"/>
    </xf>
    <xf numFmtId="0" fontId="1" borderId="1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7" xfId="0" applyFont="true" applyBorder="true">
      <alignment horizontal="right" vertical="center"/>
    </xf>
    <xf numFmtId="0" fontId="4" borderId="1" xfId="0" applyFont="true" applyBorder="true">
      <alignment horizontal="center" vertical="center"/>
    </xf>
    <xf numFmtId="197" fontId="1" borderId="14" xfId="0" applyNumberFormat="true" applyFont="true" applyBorder="true">
      <alignment horizontal="right" vertical="center"/>
    </xf>
    <xf numFmtId="197" fontId="1" borderId="8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0" fontId="1" borderId="1" xfId="0" applyFont="true" applyBorder="true">
      <alignment vertical="center" wrapText="true"/>
    </xf>
    <xf numFmtId="0" fontId="1" borderId="0" xfId="0" applyFont="true">
      <alignment horizontal="left" vertical="center"/>
    </xf>
    <xf numFmtId="0" fontId="5" borderId="0" xfId="0" applyFont="true">
      <alignment vertical="center"/>
    </xf>
    <xf numFmtId="0" fontId="6" borderId="1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197" fontId="1" borderId="11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6" borderId="13" xfId="0" applyFont="true" applyBorder="true">
      <alignment horizontal="center" vertical="center"/>
    </xf>
    <xf numFmtId="0" fontId="1" borderId="0" xfId="0" applyFont="true">
      <alignment horizontal="right" vertical="center"/>
    </xf>
    <xf numFmtId="197" fontId="1" borderId="14" xfId="0" applyNumberFormat="true" applyFont="true" applyBorder="true">
      <alignment vertical="center"/>
    </xf>
    <xf numFmtId="197" fontId="1" borderId="8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S20" sqref="AS20:AS20"/>
    </sheetView>
  </sheetViews>
  <sheetFormatPr customHeight="false" defaultColWidth="9.28125" defaultRowHeight="15"/>
  <cols>
    <col min="1" max="1" bestFit="false" customWidth="true" width="11.640625" hidden="false" outlineLevel="0"/>
    <col min="2" max="4" bestFit="false" customWidth="true" width="9.2109375" hidden="false" outlineLevel="0"/>
    <col min="5" max="6" bestFit="false" customWidth="true" width="6.640625" hidden="false" outlineLevel="0"/>
    <col min="7" max="7" bestFit="false" customWidth="true" width="9.640625" hidden="false" outlineLevel="0"/>
    <col min="8" max="8" bestFit="false" customWidth="true" width="6.4921875" hidden="false" outlineLevel="0"/>
    <col min="9" max="9" bestFit="false" customWidth="true" width="6.640625" hidden="false" outlineLevel="0"/>
    <col min="10" max="10" bestFit="false" customWidth="true" width="9.640625" hidden="false" outlineLevel="0"/>
    <col min="11" max="11" bestFit="false" customWidth="true" width="6.4921875" hidden="false" outlineLevel="0"/>
    <col min="12" max="12" bestFit="false" customWidth="true" width="6.640625" hidden="false" outlineLevel="0"/>
    <col min="13" max="13" bestFit="false" customWidth="true" width="9.640625" hidden="false" outlineLevel="0"/>
    <col min="14" max="14" bestFit="false" customWidth="true" width="8.3515625" hidden="false" outlineLevel="0"/>
    <col min="15" max="15" bestFit="false" customWidth="true" width="6.640625" hidden="false" outlineLevel="0"/>
    <col min="16" max="16" bestFit="false" customWidth="true" width="9.640625" hidden="false" outlineLevel="0"/>
    <col min="17" max="17" bestFit="false" customWidth="true" width="9.07421875" hidden="false" outlineLevel="0"/>
    <col min="18" max="18" bestFit="false" customWidth="true" width="6.640625" hidden="false" outlineLevel="0"/>
    <col min="19" max="19" bestFit="false" customWidth="true" width="9.640625" hidden="false" outlineLevel="0"/>
    <col min="20" max="20" bestFit="false" customWidth="true" width="9.07421875" hidden="false" outlineLevel="0"/>
    <col min="21" max="21" bestFit="false" customWidth="true" width="6.640625" hidden="false" outlineLevel="0"/>
    <col min="22" max="22" bestFit="false" customWidth="true" width="9.640625" hidden="false" outlineLevel="0"/>
    <col min="23" max="23" bestFit="false" customWidth="true" width="12.07421875" hidden="false" outlineLevel="0"/>
    <col min="24" max="25" bestFit="false" customWidth="true" width="7.921875" hidden="false" outlineLevel="0"/>
    <col min="26" max="26" bestFit="false" customWidth="true" width="11.07421875" hidden="false" outlineLevel="0"/>
    <col min="27" max="29" bestFit="false" customWidth="true" width="7.921875" hidden="false" outlineLevel="0"/>
    <col min="30" max="30" bestFit="false" customWidth="true" width="11.07421875" hidden="false" outlineLevel="0"/>
    <col min="31" max="33" bestFit="false" customWidth="true" width="7.921875" hidden="false" outlineLevel="0"/>
    <col min="34" max="34" bestFit="false" customWidth="true" width="10.640625" hidden="false" outlineLevel="0"/>
    <col min="35" max="36" bestFit="false" customWidth="true" width="7.921875" hidden="false" outlineLevel="0"/>
    <col min="37" max="38" bestFit="false" customWidth="true" width="9.640625" hidden="false" outlineLevel="0"/>
    <col min="39" max="39" bestFit="false" customWidth="true" width="7.921875" hidden="false" outlineLevel="0"/>
    <col min="40" max="40" bestFit="false" customWidth="true" width="9.3515625" hidden="false" outlineLevel="0"/>
    <col min="41" max="41" bestFit="false" customWidth="true" width="9.640625" hidden="false" outlineLevel="0"/>
    <col min="42" max="42" bestFit="false" customWidth="true" width="7.921875" hidden="false" outlineLevel="0"/>
    <col min="43" max="43" bestFit="false" customWidth="true" width="9.78125" hidden="false" outlineLevel="0"/>
    <col min="44" max="44" bestFit="false" customWidth="true" width="9.4921875" hidden="false" outlineLevel="0"/>
    <col min="45" max="50" bestFit="false" customWidth="true" width="9.07421875" hidden="false" outlineLevel="0"/>
  </cols>
  <sheetData>
    <row r="1">
      <c r="A1" s="1" t="s">
        <v>0</v>
      </c>
      <c r="B1" s="14"/>
      <c r="C1" s="13"/>
      <c r="D1" s="13"/>
      <c r="E1" s="13"/>
      <c r="F1" s="13"/>
      <c r="G1" s="13"/>
      <c r="H1" s="13"/>
      <c r="I1" s="13"/>
      <c r="J1" s="13"/>
      <c r="K1" s="13"/>
      <c r="L1" s="13"/>
      <c r="M1" s="12"/>
      <c r="N1" s="12"/>
      <c r="O1" s="12"/>
      <c r="P1" s="12"/>
      <c r="Q1" s="12"/>
      <c r="R1" s="9"/>
      <c r="S1" s="1" t="s">
        <v>17</v>
      </c>
      <c r="T1" s="24" t="s">
        <v>19</v>
      </c>
      <c r="U1" s="24"/>
      <c r="V1" s="24"/>
      <c r="W1" s="1" t="s">
        <v>0</v>
      </c>
      <c r="X1" s="14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2"/>
      <c r="AM1" s="12"/>
      <c r="AN1" s="9"/>
      <c r="AO1" s="1" t="s">
        <v>17</v>
      </c>
      <c r="AP1" s="24" t="s">
        <v>19</v>
      </c>
      <c r="AQ1" s="24"/>
      <c r="AR1" s="24"/>
      <c r="AS1" s="41"/>
      <c r="AT1" s="12"/>
      <c r="AU1" s="12"/>
      <c r="AV1" s="12"/>
      <c r="AW1" s="12"/>
      <c r="AX1" s="12"/>
    </row>
    <row r="2">
      <c r="A2" s="1" t="s">
        <v>1</v>
      </c>
      <c r="B2" s="15" t="s">
        <v>7</v>
      </c>
      <c r="C2" s="19"/>
      <c r="D2" s="6"/>
      <c r="E2" s="6"/>
      <c r="F2" s="6"/>
      <c r="G2" s="6"/>
      <c r="H2" s="6"/>
      <c r="I2" s="6"/>
      <c r="J2" s="6"/>
      <c r="K2" s="6"/>
      <c r="L2" s="6"/>
      <c r="M2" s="19"/>
      <c r="N2" s="19"/>
      <c r="O2" s="19"/>
      <c r="P2" s="19"/>
      <c r="Q2" s="19"/>
      <c r="R2" s="23"/>
      <c r="S2" s="1" t="s">
        <v>18</v>
      </c>
      <c r="T2" s="1" t="s">
        <v>20</v>
      </c>
      <c r="U2" s="1"/>
      <c r="V2" s="1"/>
      <c r="W2" s="1" t="s">
        <v>1</v>
      </c>
      <c r="X2" s="15" t="s">
        <v>7</v>
      </c>
      <c r="Y2" s="36"/>
      <c r="Z2" s="36"/>
      <c r="AA2" s="19"/>
      <c r="AB2" s="6"/>
      <c r="AC2" s="6"/>
      <c r="AD2" s="6"/>
      <c r="AE2" s="6"/>
      <c r="AF2" s="6"/>
      <c r="AG2" s="6"/>
      <c r="AH2" s="6"/>
      <c r="AI2" s="6"/>
      <c r="AJ2" s="6"/>
      <c r="AK2" s="6"/>
      <c r="AL2" s="19"/>
      <c r="AM2" s="19"/>
      <c r="AN2" s="23"/>
      <c r="AO2" s="1" t="s">
        <v>18</v>
      </c>
      <c r="AP2" s="1" t="s">
        <v>20</v>
      </c>
      <c r="AQ2" s="1"/>
      <c r="AR2" s="1"/>
      <c r="AS2" s="41"/>
      <c r="AT2" s="12"/>
      <c r="AU2" s="12"/>
      <c r="AV2" s="12"/>
      <c r="AW2" s="12"/>
      <c r="AX2" s="12"/>
    </row>
    <row r="3" ht="11.1" customHeight="true">
      <c r="A3" s="2"/>
      <c r="B3" s="11"/>
      <c r="C3" s="20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12"/>
      <c r="AT3" s="12"/>
      <c r="AU3" s="12"/>
      <c r="AV3" s="12"/>
      <c r="AW3" s="12"/>
      <c r="AX3" s="12"/>
    </row>
    <row r="4" ht="27.9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21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44"/>
      <c r="AT4" s="44"/>
      <c r="AU4" s="12"/>
      <c r="AV4" s="12"/>
      <c r="AW4" s="12"/>
      <c r="AX4" s="12"/>
    </row>
    <row r="5" ht="11.1" customHeight="true">
      <c r="A5" s="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5.9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 t="s">
        <v>3</v>
      </c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2"/>
      <c r="AT6" s="12"/>
      <c r="AU6" s="12"/>
      <c r="AV6" s="12"/>
      <c r="AW6" s="12"/>
      <c r="AX6" s="12"/>
    </row>
    <row r="7" ht="6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22"/>
      <c r="P7" s="22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2"/>
      <c r="AT7" s="12"/>
      <c r="AU7" s="12"/>
      <c r="AV7" s="12"/>
      <c r="AW7" s="12"/>
      <c r="AX7" s="12"/>
    </row>
    <row r="8" ht="20.1" customHeight="true">
      <c r="A8" s="7" t="s">
        <v>4</v>
      </c>
      <c r="B8" s="1" t="s">
        <v>8</v>
      </c>
      <c r="C8" s="1"/>
      <c r="D8" s="1"/>
      <c r="E8" s="1" t="s">
        <v>12</v>
      </c>
      <c r="F8" s="1"/>
      <c r="G8" s="1"/>
      <c r="H8" s="1"/>
      <c r="I8" s="1"/>
      <c r="J8" s="1"/>
      <c r="K8" s="1"/>
      <c r="L8" s="1"/>
      <c r="M8" s="1"/>
      <c r="N8" s="1" t="s">
        <v>16</v>
      </c>
      <c r="O8" s="1"/>
      <c r="P8" s="1"/>
      <c r="Q8" s="1"/>
      <c r="R8" s="1"/>
      <c r="S8" s="1"/>
      <c r="T8" s="1"/>
      <c r="U8" s="1"/>
      <c r="V8" s="1"/>
      <c r="W8" s="7" t="s">
        <v>4</v>
      </c>
      <c r="X8" s="1" t="s">
        <v>26</v>
      </c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 t="s">
        <v>31</v>
      </c>
      <c r="AK8" s="1"/>
      <c r="AL8" s="1"/>
      <c r="AM8" s="1" t="s">
        <v>34</v>
      </c>
      <c r="AN8" s="1"/>
      <c r="AO8" s="1"/>
      <c r="AP8" s="1" t="s">
        <v>36</v>
      </c>
      <c r="AQ8" s="1"/>
      <c r="AR8" s="1"/>
      <c r="AS8" s="12"/>
      <c r="AT8" s="12"/>
      <c r="AU8" s="12"/>
      <c r="AV8" s="12"/>
      <c r="AW8" s="12"/>
      <c r="AX8" s="12"/>
    </row>
    <row r="9" ht="20.1" customHeight="true">
      <c r="A9" s="7"/>
      <c r="B9" s="1" t="s">
        <v>9</v>
      </c>
      <c r="C9" s="1" t="s">
        <v>10</v>
      </c>
      <c r="D9" s="1" t="s">
        <v>11</v>
      </c>
      <c r="E9" s="1" t="s">
        <v>9</v>
      </c>
      <c r="F9" s="1"/>
      <c r="G9" s="1"/>
      <c r="H9" s="21" t="s">
        <v>10</v>
      </c>
      <c r="I9" s="21"/>
      <c r="J9" s="1"/>
      <c r="K9" s="21" t="s">
        <v>11</v>
      </c>
      <c r="L9" s="21"/>
      <c r="M9" s="1"/>
      <c r="N9" s="1" t="s">
        <v>9</v>
      </c>
      <c r="O9" s="1"/>
      <c r="P9" s="1"/>
      <c r="Q9" s="21" t="s">
        <v>10</v>
      </c>
      <c r="R9" s="21"/>
      <c r="S9" s="1"/>
      <c r="T9" s="21" t="s">
        <v>11</v>
      </c>
      <c r="U9" s="21"/>
      <c r="V9" s="21"/>
      <c r="W9" s="28"/>
      <c r="X9" s="31" t="s">
        <v>9</v>
      </c>
      <c r="Y9" s="31"/>
      <c r="Z9" s="31"/>
      <c r="AA9" s="31"/>
      <c r="AB9" s="37" t="s">
        <v>10</v>
      </c>
      <c r="AC9" s="37"/>
      <c r="AD9" s="37"/>
      <c r="AE9" s="31"/>
      <c r="AF9" s="37" t="s">
        <v>11</v>
      </c>
      <c r="AG9" s="37"/>
      <c r="AH9" s="37"/>
      <c r="AI9" s="31"/>
      <c r="AJ9" s="31" t="s">
        <v>13</v>
      </c>
      <c r="AK9" s="31" t="s">
        <v>32</v>
      </c>
      <c r="AL9" s="31" t="s">
        <v>33</v>
      </c>
      <c r="AM9" s="31" t="s">
        <v>13</v>
      </c>
      <c r="AN9" s="31" t="s">
        <v>32</v>
      </c>
      <c r="AO9" s="31" t="s">
        <v>33</v>
      </c>
      <c r="AP9" s="31" t="s">
        <v>13</v>
      </c>
      <c r="AQ9" s="31" t="s">
        <v>32</v>
      </c>
      <c r="AR9" s="37" t="s">
        <v>33</v>
      </c>
      <c r="AS9" s="12"/>
      <c r="AT9" s="12"/>
      <c r="AU9" s="12"/>
      <c r="AV9" s="12"/>
      <c r="AW9" s="12"/>
      <c r="AX9" s="12"/>
    </row>
    <row r="10" ht="20.1" customHeight="true">
      <c r="A10" s="7"/>
      <c r="B10" s="1"/>
      <c r="C10" s="1"/>
      <c r="D10" s="1"/>
      <c r="E10" s="1" t="s">
        <v>13</v>
      </c>
      <c r="F10" s="1" t="s">
        <v>14</v>
      </c>
      <c r="G10" s="1" t="s">
        <v>15</v>
      </c>
      <c r="H10" s="1" t="s">
        <v>13</v>
      </c>
      <c r="I10" s="1" t="s">
        <v>14</v>
      </c>
      <c r="J10" s="1" t="s">
        <v>15</v>
      </c>
      <c r="K10" s="1" t="s">
        <v>13</v>
      </c>
      <c r="L10" s="1" t="s">
        <v>14</v>
      </c>
      <c r="M10" s="1" t="s">
        <v>15</v>
      </c>
      <c r="N10" s="1" t="s">
        <v>13</v>
      </c>
      <c r="O10" s="1" t="s">
        <v>14</v>
      </c>
      <c r="P10" s="1" t="s">
        <v>15</v>
      </c>
      <c r="Q10" s="1" t="s">
        <v>13</v>
      </c>
      <c r="R10" s="1" t="s">
        <v>14</v>
      </c>
      <c r="S10" s="1" t="s">
        <v>15</v>
      </c>
      <c r="T10" s="1" t="s">
        <v>13</v>
      </c>
      <c r="U10" s="1" t="s">
        <v>14</v>
      </c>
      <c r="V10" s="21" t="s">
        <v>15</v>
      </c>
      <c r="W10" s="28"/>
      <c r="X10" s="31" t="s">
        <v>13</v>
      </c>
      <c r="Y10" s="31" t="s">
        <v>14</v>
      </c>
      <c r="Z10" s="31" t="s">
        <v>15</v>
      </c>
      <c r="AA10" s="31" t="s">
        <v>27</v>
      </c>
      <c r="AB10" s="31" t="s">
        <v>13</v>
      </c>
      <c r="AC10" s="31" t="s">
        <v>14</v>
      </c>
      <c r="AD10" s="31" t="s">
        <v>15</v>
      </c>
      <c r="AE10" s="31" t="s">
        <v>27</v>
      </c>
      <c r="AF10" s="31" t="s">
        <v>13</v>
      </c>
      <c r="AG10" s="31" t="s">
        <v>14</v>
      </c>
      <c r="AH10" s="31" t="s">
        <v>15</v>
      </c>
      <c r="AI10" s="31" t="s">
        <v>27</v>
      </c>
      <c r="AJ10" s="31"/>
      <c r="AK10" s="31"/>
      <c r="AL10" s="31"/>
      <c r="AM10" s="31"/>
      <c r="AN10" s="31"/>
      <c r="AO10" s="31"/>
      <c r="AP10" s="31"/>
      <c r="AQ10" s="31"/>
      <c r="AR10" s="37"/>
      <c r="AS10" s="12"/>
      <c r="AT10" s="12"/>
      <c r="AU10" s="12"/>
      <c r="AV10" s="12"/>
      <c r="AW10" s="12"/>
      <c r="AX10" s="12"/>
    </row>
    <row r="11" ht="15.95" customHeight="true">
      <c r="A11" s="8" t="s">
        <v>5</v>
      </c>
      <c r="B11" s="16" t="n">
        <f>SUM(B12)</f>
        <v>4037</v>
      </c>
      <c r="C11" s="16" t="n">
        <f>SUM(C12)</f>
        <v>4037</v>
      </c>
      <c r="D11" s="16" t="n">
        <f>SUM(D12)</f>
        <v>0</v>
      </c>
      <c r="E11" s="16" t="n">
        <f>SUM(E12)</f>
        <v>0</v>
      </c>
      <c r="F11" s="16" t="n">
        <f>SUM(F12)</f>
        <v>0</v>
      </c>
      <c r="G11" s="16" t="n">
        <f>SUM(G12)</f>
        <v>0</v>
      </c>
      <c r="H11" s="16" t="n">
        <f>SUM(H12)</f>
        <v>0</v>
      </c>
      <c r="I11" s="16" t="n">
        <f>SUM(I12)</f>
        <v>0</v>
      </c>
      <c r="J11" s="16" t="n">
        <f>SUM(J12)</f>
        <v>0</v>
      </c>
      <c r="K11" s="16" t="n">
        <f>SUM(K12)</f>
        <v>0</v>
      </c>
      <c r="L11" s="16" t="n">
        <f>SUM(L12)</f>
        <v>0</v>
      </c>
      <c r="M11" s="16" t="n">
        <f>SUM(M12)</f>
        <v>0</v>
      </c>
      <c r="N11" s="16" t="n">
        <f>SUM(N12)</f>
        <v>81</v>
      </c>
      <c r="O11" s="16" t="n">
        <f>SUM(O12)</f>
        <v>81</v>
      </c>
      <c r="P11" s="16" t="n">
        <f>SUM(P12)</f>
        <v>0</v>
      </c>
      <c r="Q11" s="16" t="n">
        <f>SUM(Q12)</f>
        <v>81</v>
      </c>
      <c r="R11" s="16" t="n">
        <f>SUM(R12)</f>
        <v>81</v>
      </c>
      <c r="S11" s="16" t="n">
        <f>SUM(S12)</f>
        <v>0</v>
      </c>
      <c r="T11" s="16" t="n">
        <f>SUM(T12)</f>
        <v>0</v>
      </c>
      <c r="U11" s="16" t="n">
        <f>SUM(U12)</f>
        <v>0</v>
      </c>
      <c r="V11" s="25" t="n">
        <f>SUM(V12)</f>
        <v>0</v>
      </c>
      <c r="W11" s="8" t="s">
        <v>5</v>
      </c>
      <c r="X11" s="32" t="n">
        <f>SUM(X12)</f>
        <v>3956</v>
      </c>
      <c r="Y11" s="32" t="n">
        <f>SUM(Y12)</f>
        <v>93</v>
      </c>
      <c r="Z11" s="32" t="n">
        <f>SUM(Z12)</f>
        <v>3863</v>
      </c>
      <c r="AA11" s="32" t="n">
        <f>SUM(AA12)</f>
        <v>0</v>
      </c>
      <c r="AB11" s="32" t="n">
        <f>SUM(AB12)</f>
        <v>3956</v>
      </c>
      <c r="AC11" s="32" t="n">
        <f>SUM(AC12)</f>
        <v>93</v>
      </c>
      <c r="AD11" s="32" t="n">
        <f>SUM(AD12)</f>
        <v>3863</v>
      </c>
      <c r="AE11" s="32" t="n">
        <f>SUM(AE12)</f>
        <v>0</v>
      </c>
      <c r="AF11" s="32" t="n">
        <f>SUM(AF12)</f>
        <v>0</v>
      </c>
      <c r="AG11" s="32" t="n">
        <f>SUM(AG12)</f>
        <v>0</v>
      </c>
      <c r="AH11" s="32" t="n">
        <f>SUM(AH12)</f>
        <v>0</v>
      </c>
      <c r="AI11" s="32" t="n">
        <f>SUM(AI12)</f>
        <v>0</v>
      </c>
      <c r="AJ11" s="32" t="n">
        <f>SUM(AJ12)</f>
        <v>0</v>
      </c>
      <c r="AK11" s="32" t="n">
        <f>SUM(AK12)</f>
        <v>0</v>
      </c>
      <c r="AL11" s="32" t="n">
        <f>SUM(AL12)</f>
        <v>0</v>
      </c>
      <c r="AM11" s="32" t="n">
        <f>SUM(AM12)</f>
        <v>0</v>
      </c>
      <c r="AN11" s="32" t="n">
        <f>SUM(AN12)</f>
        <v>0</v>
      </c>
      <c r="AO11" s="32" t="n">
        <f>SUM(AO12)</f>
        <v>0</v>
      </c>
      <c r="AP11" s="32" t="n">
        <f>SUM(AP12)</f>
        <v>0</v>
      </c>
      <c r="AQ11" s="32" t="n">
        <f>SUM(AQ12)</f>
        <v>0</v>
      </c>
      <c r="AR11" s="39" t="n">
        <f>SUM(AR12)</f>
        <v>0</v>
      </c>
      <c r="AS11" s="12"/>
      <c r="AT11" s="12"/>
      <c r="AU11" s="12"/>
      <c r="AV11" s="12"/>
      <c r="AW11" s="12"/>
      <c r="AX11" s="12"/>
    </row>
    <row r="12" ht="15.6" customHeight="true">
      <c r="A12" s="9" t="s">
        <v>6</v>
      </c>
      <c r="B12" s="17" t="n">
        <f>SUM(C12:D12)</f>
        <v>4037</v>
      </c>
      <c r="C12" s="17" t="n">
        <f>SUM(H12+Q12+AB12)</f>
        <v>4037</v>
      </c>
      <c r="D12" s="17" t="n">
        <f>SUM(K12+T12+AF12)</f>
        <v>0</v>
      </c>
      <c r="E12" s="17" t="n">
        <f>SUM(F12:G12)</f>
        <v>0</v>
      </c>
      <c r="F12" s="17" t="n">
        <v>0</v>
      </c>
      <c r="G12" s="17" t="n">
        <v>0</v>
      </c>
      <c r="H12" s="17" t="n">
        <f>SUM(I12:J12)</f>
        <v>0</v>
      </c>
      <c r="I12" s="17" t="n">
        <v>0</v>
      </c>
      <c r="J12" s="17" t="n">
        <v>0</v>
      </c>
      <c r="K12" s="17" t="n">
        <f>SUM(L12:M12)</f>
        <v>0</v>
      </c>
      <c r="L12" s="17" t="n">
        <v>0</v>
      </c>
      <c r="M12" s="17" t="n">
        <v>0</v>
      </c>
      <c r="N12" s="17" t="n">
        <f>SUM(O12:P12)</f>
        <v>81</v>
      </c>
      <c r="O12" s="17" t="n">
        <f>Q12+T12</f>
        <v>81</v>
      </c>
      <c r="P12" s="17" t="n">
        <v>0</v>
      </c>
      <c r="Q12" s="17" t="n">
        <f>SUM(R12:S12)</f>
        <v>81</v>
      </c>
      <c r="R12" s="17" t="n">
        <v>81</v>
      </c>
      <c r="S12" s="17" t="n">
        <v>0</v>
      </c>
      <c r="T12" s="17" t="n">
        <f>SUM(U12:V12)</f>
        <v>0</v>
      </c>
      <c r="U12" s="17" t="n">
        <v>0</v>
      </c>
      <c r="V12" s="26" t="n">
        <v>0</v>
      </c>
      <c r="W12" s="9" t="s">
        <v>6</v>
      </c>
      <c r="X12" s="33" t="n">
        <f>SUM(Y12:AA12)</f>
        <v>3956</v>
      </c>
      <c r="Y12" s="33" t="n">
        <f>AC12+AG12</f>
        <v>93</v>
      </c>
      <c r="Z12" s="33" t="n">
        <f>AD12+AH12</f>
        <v>3863</v>
      </c>
      <c r="AA12" s="33" t="n">
        <v>0</v>
      </c>
      <c r="AB12" s="33" t="n">
        <f>SUM(AC12:AE12)</f>
        <v>3956</v>
      </c>
      <c r="AC12" s="33" t="n">
        <v>93</v>
      </c>
      <c r="AD12" s="33" t="n">
        <v>3863</v>
      </c>
      <c r="AE12" s="33" t="n">
        <v>0</v>
      </c>
      <c r="AF12" s="33" t="n">
        <f>SUM(AG12:AI12)</f>
        <v>0</v>
      </c>
      <c r="AG12" s="33" t="n">
        <v>0</v>
      </c>
      <c r="AH12" s="33" t="n">
        <v>0</v>
      </c>
      <c r="AI12" s="33" t="n">
        <v>0</v>
      </c>
      <c r="AJ12" s="33" t="n">
        <f>SUM(AK12:AL12)</f>
        <v>0</v>
      </c>
      <c r="AK12" s="33" t="n">
        <v>0</v>
      </c>
      <c r="AL12" s="33" t="n">
        <v>0</v>
      </c>
      <c r="AM12" s="33" t="n">
        <f>SUM(AN12:AO12)</f>
        <v>0</v>
      </c>
      <c r="AN12" s="33" t="n">
        <v>0</v>
      </c>
      <c r="AO12" s="33" t="n">
        <v>0</v>
      </c>
      <c r="AP12" s="33" t="n">
        <f>SUM(AQ12:AR12)</f>
        <v>0</v>
      </c>
      <c r="AQ12" s="33" t="n">
        <v>0</v>
      </c>
      <c r="AR12" s="40" t="n">
        <v>0</v>
      </c>
      <c r="AS12" s="12"/>
      <c r="AT12" s="12"/>
      <c r="AU12" s="12"/>
      <c r="AV12" s="12"/>
      <c r="AW12" s="12"/>
      <c r="AX12" s="12"/>
    </row>
    <row r="13" ht="15.6" customHeight="true">
      <c r="A13" s="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26"/>
      <c r="W13" s="9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41"/>
      <c r="AS13" s="12"/>
      <c r="AT13" s="12"/>
      <c r="AU13" s="12"/>
      <c r="AV13" s="12"/>
      <c r="AW13" s="12"/>
      <c r="AX13" s="12"/>
    </row>
    <row r="14" ht="15.6" customHeight="true">
      <c r="A14" s="9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26"/>
      <c r="W14" s="9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41"/>
      <c r="AS14" s="12"/>
      <c r="AT14" s="12"/>
      <c r="AU14" s="12"/>
      <c r="AV14" s="12"/>
      <c r="AW14" s="12"/>
      <c r="AX14" s="12"/>
    </row>
    <row r="15" ht="15.6" customHeight="true">
      <c r="A15" s="9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26"/>
      <c r="W15" s="9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41"/>
      <c r="AS15" s="12"/>
      <c r="AT15" s="12"/>
      <c r="AU15" s="12"/>
      <c r="AV15" s="12"/>
      <c r="AW15" s="12"/>
      <c r="AX15" s="12"/>
    </row>
    <row r="16" ht="15.6" customHeight="true">
      <c r="A16" s="9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26"/>
      <c r="W16" s="9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41"/>
      <c r="AS16" s="12"/>
      <c r="AT16" s="12"/>
      <c r="AU16" s="12"/>
      <c r="AV16" s="12"/>
      <c r="AW16" s="12"/>
      <c r="AX16" s="12"/>
    </row>
    <row r="17" ht="15.6" customHeight="true">
      <c r="A17" s="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26"/>
      <c r="W17" s="9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41"/>
      <c r="AS17" s="12"/>
      <c r="AT17" s="12"/>
      <c r="AU17" s="12"/>
      <c r="AV17" s="12"/>
      <c r="AW17" s="12"/>
      <c r="AX17" s="12"/>
    </row>
    <row r="18" ht="15.6" customHeight="true">
      <c r="A18" s="9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26"/>
      <c r="W18" s="9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41"/>
      <c r="AS18" s="12"/>
      <c r="AT18" s="12"/>
      <c r="AU18" s="12"/>
      <c r="AV18" s="12"/>
      <c r="AW18" s="12"/>
      <c r="AX18" s="12"/>
    </row>
    <row r="19" ht="15.6" customHeight="true">
      <c r="A19" s="9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26"/>
      <c r="W19" s="9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41"/>
      <c r="AS19" s="12"/>
      <c r="AT19" s="12"/>
      <c r="AU19" s="12"/>
      <c r="AV19" s="12"/>
      <c r="AW19" s="12"/>
      <c r="AX19" s="12"/>
    </row>
    <row r="20" ht="15.6" customHeight="true">
      <c r="A20" s="9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26"/>
      <c r="W20" s="9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41"/>
      <c r="AS20" s="12"/>
      <c r="AT20" s="12"/>
      <c r="AU20" s="12"/>
      <c r="AV20" s="12"/>
      <c r="AW20" s="12"/>
      <c r="AX20" s="12"/>
    </row>
    <row r="21" ht="15.6" customHeight="true">
      <c r="A21" s="9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26"/>
      <c r="W21" s="9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41"/>
      <c r="AS21" s="12"/>
      <c r="AT21" s="12"/>
      <c r="AU21" s="12"/>
      <c r="AV21" s="12"/>
      <c r="AW21" s="12"/>
      <c r="AX21" s="12"/>
    </row>
    <row r="22" ht="15.6" customHeight="true">
      <c r="A22" s="9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26"/>
      <c r="W22" s="9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41"/>
      <c r="AS22" s="12"/>
      <c r="AT22" s="12"/>
      <c r="AU22" s="12"/>
      <c r="AV22" s="12"/>
      <c r="AW22" s="12"/>
      <c r="AX22" s="12"/>
    </row>
    <row r="23" ht="15.6" customHeight="true">
      <c r="A23" s="9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26"/>
      <c r="W23" s="9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41"/>
      <c r="AS23" s="12"/>
      <c r="AT23" s="12"/>
      <c r="AU23" s="12"/>
      <c r="AV23" s="12"/>
      <c r="AW23" s="12"/>
      <c r="AX23" s="12"/>
    </row>
    <row r="24" ht="15.6" customHeight="true">
      <c r="A24" s="9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26"/>
      <c r="W24" s="9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41"/>
      <c r="AS24" s="12"/>
      <c r="AT24" s="12"/>
      <c r="AU24" s="12"/>
      <c r="AV24" s="12"/>
      <c r="AW24" s="12"/>
      <c r="AX24" s="12"/>
    </row>
    <row r="25" ht="15.6" customHeight="true">
      <c r="A25" s="9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6"/>
      <c r="W25" s="9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41"/>
      <c r="AS25" s="12"/>
      <c r="AT25" s="12"/>
      <c r="AU25" s="12"/>
      <c r="AV25" s="12"/>
      <c r="AW25" s="12"/>
      <c r="AX25" s="12"/>
    </row>
    <row r="26" ht="15.6" customHeight="true">
      <c r="A26" s="9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26"/>
      <c r="W26" s="9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41"/>
      <c r="AS26" s="12"/>
      <c r="AT26" s="12"/>
      <c r="AU26" s="12"/>
      <c r="AV26" s="12"/>
      <c r="AW26" s="12"/>
      <c r="AX26" s="12"/>
    </row>
    <row r="27" ht="15.6" customHeight="true">
      <c r="A27" s="9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26"/>
      <c r="W27" s="9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41"/>
      <c r="AS27" s="12"/>
      <c r="AT27" s="12"/>
      <c r="AU27" s="12"/>
      <c r="AV27" s="12"/>
      <c r="AW27" s="12"/>
      <c r="AX27" s="12"/>
    </row>
    <row r="28" ht="15.6" customHeight="true">
      <c r="A28" s="9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26"/>
      <c r="W28" s="9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41"/>
      <c r="AS28" s="12"/>
      <c r="AT28" s="12"/>
      <c r="AU28" s="12"/>
      <c r="AV28" s="12"/>
      <c r="AW28" s="12"/>
      <c r="AX28" s="12"/>
    </row>
    <row r="29" ht="15.6" customHeight="true">
      <c r="A29" s="9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26"/>
      <c r="W29" s="9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41"/>
      <c r="AS29" s="12"/>
      <c r="AT29" s="12"/>
      <c r="AU29" s="12"/>
      <c r="AV29" s="12"/>
      <c r="AW29" s="12"/>
      <c r="AX29" s="12"/>
    </row>
    <row r="30" ht="15.6" customHeight="true">
      <c r="A30" s="9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26"/>
      <c r="W30" s="9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41"/>
      <c r="AS30" s="12"/>
      <c r="AT30" s="12"/>
      <c r="AU30" s="12"/>
      <c r="AV30" s="12"/>
      <c r="AW30" s="12"/>
      <c r="AX30" s="12"/>
    </row>
    <row r="31" ht="15.6" customHeight="true">
      <c r="A31" s="9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26"/>
      <c r="W31" s="9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41"/>
      <c r="AS31" s="12"/>
      <c r="AT31" s="12"/>
      <c r="AU31" s="12"/>
      <c r="AV31" s="12"/>
      <c r="AW31" s="12"/>
      <c r="AX31" s="12"/>
    </row>
    <row r="32" ht="15.6" customHeight="true">
      <c r="A32" s="9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26"/>
      <c r="W32" s="9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41"/>
      <c r="AS32" s="12"/>
      <c r="AT32" s="12"/>
      <c r="AU32" s="12"/>
      <c r="AV32" s="12"/>
      <c r="AW32" s="12"/>
      <c r="AX32" s="12"/>
    </row>
    <row r="33" ht="15.6" customHeight="true">
      <c r="A33" s="9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26"/>
      <c r="W33" s="9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41"/>
      <c r="AS33" s="12"/>
      <c r="AT33" s="12"/>
      <c r="AU33" s="12"/>
      <c r="AV33" s="12"/>
      <c r="AW33" s="12"/>
      <c r="AX33" s="12"/>
    </row>
    <row r="34" ht="15.6" customHeight="true">
      <c r="A34" s="9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26"/>
      <c r="W34" s="9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41"/>
      <c r="AS34" s="12"/>
      <c r="AT34" s="12"/>
      <c r="AU34" s="12"/>
      <c r="AV34" s="12"/>
      <c r="AW34" s="12"/>
      <c r="AX34" s="12"/>
    </row>
    <row r="35" ht="15.6" customHeight="true">
      <c r="A35" s="10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27"/>
      <c r="W35" s="10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42"/>
      <c r="AS35" s="12"/>
      <c r="AT35" s="12"/>
      <c r="AU35" s="12"/>
      <c r="AV35" s="12"/>
      <c r="AW35" s="12"/>
      <c r="AX35" s="12"/>
    </row>
    <row r="36" ht="13.15" customHeight="true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43" t="s">
        <v>37</v>
      </c>
      <c r="AS36" s="12"/>
      <c r="AT36" s="12"/>
      <c r="AU36" s="12"/>
      <c r="AV36" s="12"/>
      <c r="AW36" s="12"/>
      <c r="AX36" s="12"/>
    </row>
    <row r="37" ht="12.95" customHeight="true">
      <c r="A37" s="12"/>
      <c r="B37" s="13"/>
      <c r="C37" s="12"/>
      <c r="D37" s="12"/>
      <c r="E37" s="13"/>
      <c r="F37" s="13"/>
      <c r="G37" s="12"/>
      <c r="H37" s="12"/>
      <c r="I37" s="13"/>
      <c r="J37" s="12"/>
      <c r="K37" s="12"/>
      <c r="L37" s="13"/>
      <c r="M37" s="12"/>
      <c r="N37" s="12"/>
      <c r="O37" s="13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38"/>
      <c r="AS37" s="12"/>
      <c r="AT37" s="12"/>
      <c r="AU37" s="12"/>
      <c r="AV37" s="12"/>
      <c r="AW37" s="12"/>
      <c r="AX37" s="12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2"/>
      <c r="R38" s="12"/>
      <c r="S38" s="12"/>
      <c r="T38" s="12"/>
      <c r="U38" s="12"/>
      <c r="V38" s="12"/>
      <c r="W38" s="29" t="s">
        <v>22</v>
      </c>
      <c r="X38" s="12"/>
      <c r="Y38" s="12"/>
      <c r="Z38" s="12"/>
      <c r="AA38" s="12"/>
      <c r="AB38" s="38" t="s">
        <v>28</v>
      </c>
      <c r="AC38" s="12"/>
      <c r="AD38" s="12"/>
      <c r="AE38" s="12"/>
      <c r="AF38" s="12"/>
      <c r="AG38" s="12"/>
      <c r="AH38" s="12"/>
      <c r="AI38" s="13" t="s">
        <v>29</v>
      </c>
      <c r="AJ38" s="13"/>
      <c r="AK38" s="12"/>
      <c r="AL38" s="12"/>
      <c r="AM38" s="12"/>
      <c r="AN38" s="29" t="s">
        <v>35</v>
      </c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3" t="s">
        <v>30</v>
      </c>
      <c r="AJ39" s="13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2"/>
      <c r="R40" s="12"/>
      <c r="S40" s="12"/>
      <c r="T40" s="12"/>
      <c r="U40" s="12"/>
      <c r="V40" s="12"/>
      <c r="W40" s="29" t="s">
        <v>23</v>
      </c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2"/>
      <c r="R41" s="12"/>
      <c r="S41" s="12"/>
      <c r="T41" s="12"/>
      <c r="U41" s="12"/>
      <c r="V41" s="12"/>
      <c r="W41" s="29" t="s">
        <v>24</v>
      </c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2"/>
      <c r="R42" s="12"/>
      <c r="S42" s="12"/>
      <c r="T42" s="12"/>
      <c r="U42" s="12"/>
      <c r="V42" s="12"/>
      <c r="W42" s="29" t="s">
        <v>25</v>
      </c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12"/>
      <c r="AT42" s="12"/>
      <c r="AU42" s="12"/>
      <c r="AV42" s="12"/>
      <c r="AW42" s="12"/>
      <c r="AX42" s="12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2"/>
      <c r="R44" s="12"/>
      <c r="S44" s="12"/>
      <c r="T44" s="12"/>
      <c r="U44" s="12"/>
      <c r="V44" s="12"/>
      <c r="W44" s="30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K9:M9"/>
    <mergeCell ref="T9:V9"/>
    <mergeCell ref="AB9:AE9"/>
    <mergeCell ref="AF9:AI9"/>
    <mergeCell ref="AI38:AJ38"/>
    <mergeCell ref="N9:P9"/>
    <mergeCell ref="Q9:S9"/>
    <mergeCell ref="AI39:AJ39"/>
    <mergeCell ref="W42:AR42"/>
    <mergeCell ref="AM9:AM10"/>
    <mergeCell ref="AN9:AN10"/>
    <mergeCell ref="AO9:AO10"/>
    <mergeCell ref="AP9:AP10"/>
    <mergeCell ref="AQ9:AQ10"/>
    <mergeCell ref="AR9:AR10"/>
    <mergeCell ref="AJ9:AJ10"/>
    <mergeCell ref="AK9:AK10"/>
    <mergeCell ref="AL9:AL10"/>
    <mergeCell ref="X9:AA9"/>
    <mergeCell ref="A6:V6"/>
    <mergeCell ref="W6:AR6"/>
    <mergeCell ref="A8:A10"/>
    <mergeCell ref="B8:D8"/>
    <mergeCell ref="E8:M8"/>
    <mergeCell ref="N8:V8"/>
    <mergeCell ref="W8:W10"/>
    <mergeCell ref="X8:AI8"/>
    <mergeCell ref="AJ8:AL8"/>
    <mergeCell ref="AM8:AO8"/>
    <mergeCell ref="AP8:AR8"/>
    <mergeCell ref="B9:B10"/>
    <mergeCell ref="C9:C10"/>
    <mergeCell ref="D9:D10"/>
    <mergeCell ref="E9:G9"/>
    <mergeCell ref="H9:J9"/>
    <mergeCell ref="T1:V1"/>
    <mergeCell ref="AP1:AR1"/>
    <mergeCell ref="T2:V2"/>
    <mergeCell ref="AP2:AR2"/>
    <mergeCell ref="A4:V4"/>
    <mergeCell ref="W4:AR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