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<sst xmlns="http://schemas.openxmlformats.org/spreadsheetml/2006/main" count="40">
  <si>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</si>
  <si>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</si>
  <si>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臺中市東區獨居老人服務概況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</si>
  <si>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</si>
  <si>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</si>
  <si>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</si>
  <si>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</si>
  <si>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</si>
  <si>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</si>
  <si>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</si>
  <si>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</si>
  <si>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</si>
  <si>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資料來源：本所社會課依據臺中市東區獨居老人名冊彙編。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</si>
  <si>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</si>
  <si>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</si>
  <si>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</si>
  <si>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</si>
  <si>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</si>
  <si>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</si>
  <si>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</si>
  <si>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</si>
  <si>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</si>
  <si>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</si>
  <si>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</si>
  <si>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</si>
  <si>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</si>
  <si>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</si>
  <si>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</si>
  <si>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</si>
  <si>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</si>
  <si>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</si>
  <si>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</si>
  <si>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</si>
  <si>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</si>
  <si>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</si>
  <si>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臺中市東區區公所</t>
  </si>
  <si>
    <t>10730-04-07-3</t>
  </si>
  <si>
    <t>中華民國 115年4月7日編製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</si>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</sst>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07421875" hidden="false" outlineLevel="0"/>
    <col min="2" max="2" bestFit="false" customWidth="true" width="10.9218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32</v>
      </c>
      <c r="AK1" s="42"/>
      <c r="AL1" s="21" t="s">
        <v>35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1"/>
      <c r="AJ2" s="42" t="s">
        <v>33</v>
      </c>
      <c r="AK2" s="42"/>
      <c r="AL2" s="21" t="s">
        <v>36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39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2"/>
      <c r="AN5" s="39"/>
      <c r="AO5" s="39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38"/>
      <c r="Z6" s="38"/>
      <c r="AA6" s="22" t="s">
        <v>29</v>
      </c>
      <c r="AB6" s="39"/>
      <c r="AC6" s="39"/>
      <c r="AD6" s="22" t="s">
        <v>30</v>
      </c>
      <c r="AE6" s="39"/>
      <c r="AF6" s="39"/>
      <c r="AG6" s="22" t="s">
        <v>31</v>
      </c>
      <c r="AH6" s="39"/>
      <c r="AI6" s="39"/>
      <c r="AJ6" s="22" t="s">
        <v>34</v>
      </c>
      <c r="AK6" s="39"/>
      <c r="AL6" s="39"/>
      <c r="AM6" s="22" t="s">
        <v>38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6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2" customHeight="true">
      <c r="A8" s="4" t="s">
        <v>5</v>
      </c>
      <c r="B8" s="15"/>
      <c r="C8" s="23" t="n">
        <v>177</v>
      </c>
      <c r="D8" s="23" t="n">
        <v>105</v>
      </c>
      <c r="E8" s="23" t="n">
        <v>72</v>
      </c>
      <c r="F8" s="23" t="n">
        <v>123</v>
      </c>
      <c r="G8" s="23" t="n">
        <v>85</v>
      </c>
      <c r="H8" s="23" t="n">
        <v>38</v>
      </c>
      <c r="I8" s="23" t="n">
        <v>54</v>
      </c>
      <c r="J8" s="23" t="n">
        <v>20</v>
      </c>
      <c r="K8" s="23" t="n">
        <v>34</v>
      </c>
      <c r="L8" s="23" t="n">
        <f>SUM(L9:L13)</f>
        <v>1</v>
      </c>
      <c r="M8" s="23" t="n">
        <f>SUM(M9:M13)</f>
        <v>0</v>
      </c>
      <c r="N8" s="23" t="n">
        <f>SUM(N9:N13)</f>
        <v>1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96</v>
      </c>
      <c r="Y8" s="23" t="n">
        <f>AB8+AE8+AH8+AK8+AN8</f>
        <v>58</v>
      </c>
      <c r="Z8" s="23" t="n">
        <f>AC8+AF8+AI8+AL8+AO8</f>
        <v>38</v>
      </c>
      <c r="AA8" s="23" t="n">
        <f>AB8+AC8</f>
        <v>48</v>
      </c>
      <c r="AB8" s="33" t="n">
        <v>29</v>
      </c>
      <c r="AC8" s="33" t="n">
        <v>19</v>
      </c>
      <c r="AD8" s="23" t="n">
        <f>AE8+AF8</f>
        <v>48</v>
      </c>
      <c r="AE8" s="33" t="n">
        <v>29</v>
      </c>
      <c r="AF8" s="33" t="n">
        <v>19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v>0</v>
      </c>
      <c r="AN8" s="33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28</v>
      </c>
      <c r="D9" s="23" t="n">
        <v>22</v>
      </c>
      <c r="E9" s="23" t="n">
        <v>6</v>
      </c>
      <c r="F9" s="23" t="n">
        <v>22</v>
      </c>
      <c r="G9" s="29" t="n">
        <v>19</v>
      </c>
      <c r="H9" s="29" t="n">
        <v>3</v>
      </c>
      <c r="I9" s="23" t="n">
        <v>6</v>
      </c>
      <c r="J9" s="29" t="n">
        <v>3</v>
      </c>
      <c r="K9" s="29" t="n">
        <v>3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54</v>
      </c>
      <c r="D10" s="23" t="n">
        <v>33</v>
      </c>
      <c r="E10" s="23" t="n">
        <v>21</v>
      </c>
      <c r="F10" s="23" t="n">
        <v>45</v>
      </c>
      <c r="G10" s="29" t="n">
        <v>29</v>
      </c>
      <c r="H10" s="29" t="n">
        <v>16</v>
      </c>
      <c r="I10" s="23" t="n">
        <v>9</v>
      </c>
      <c r="J10" s="29" t="n">
        <v>4</v>
      </c>
      <c r="K10" s="29" t="n">
        <v>5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45</v>
      </c>
      <c r="D11" s="23" t="n">
        <v>25</v>
      </c>
      <c r="E11" s="23" t="n">
        <v>20</v>
      </c>
      <c r="F11" s="23" t="n">
        <v>31</v>
      </c>
      <c r="G11" s="29" t="n">
        <v>22</v>
      </c>
      <c r="H11" s="29" t="n">
        <v>9</v>
      </c>
      <c r="I11" s="23" t="n">
        <v>14</v>
      </c>
      <c r="J11" s="29" t="n">
        <v>3</v>
      </c>
      <c r="K11" s="29" t="n">
        <v>11</v>
      </c>
      <c r="L11" s="23" t="n">
        <f>M11+N11</f>
        <v>1</v>
      </c>
      <c r="M11" s="29" t="n">
        <v>0</v>
      </c>
      <c r="N11" s="29" t="n">
        <v>1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25</v>
      </c>
      <c r="D12" s="23" t="n">
        <v>11</v>
      </c>
      <c r="E12" s="23" t="n">
        <v>14</v>
      </c>
      <c r="F12" s="23" t="n">
        <v>11</v>
      </c>
      <c r="G12" s="29" t="n">
        <v>6</v>
      </c>
      <c r="H12" s="29" t="n">
        <v>5</v>
      </c>
      <c r="I12" s="23" t="n">
        <v>14</v>
      </c>
      <c r="J12" s="29" t="n">
        <v>5</v>
      </c>
      <c r="K12" s="29" t="n">
        <v>9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25</v>
      </c>
      <c r="D13" s="23" t="n">
        <v>14</v>
      </c>
      <c r="E13" s="23" t="n">
        <v>11</v>
      </c>
      <c r="F13" s="23" t="n">
        <v>14</v>
      </c>
      <c r="G13" s="29" t="n">
        <v>9</v>
      </c>
      <c r="H13" s="29" t="n">
        <v>5</v>
      </c>
      <c r="I13" s="23" t="n">
        <v>11</v>
      </c>
      <c r="J13" s="29" t="n">
        <v>5</v>
      </c>
      <c r="K13" s="29" t="n">
        <v>6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3" t="s">
        <v>37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K8:AK13"/>
    <mergeCell ref="AL8:AL13"/>
    <mergeCell ref="AM8:AM13"/>
    <mergeCell ref="AL1:AO1"/>
    <mergeCell ref="AL2:AO2"/>
    <mergeCell ref="AJ1:AK1"/>
    <mergeCell ref="AJ2:AK2"/>
    <mergeCell ref="I6:K6"/>
    <mergeCell ref="AN4:AO4"/>
    <mergeCell ref="A3:AO3"/>
    <mergeCell ref="X5:AO5"/>
    <mergeCell ref="AM6:AO6"/>
    <mergeCell ref="A4:AM4"/>
    <mergeCell ref="C6:E6"/>
    <mergeCell ref="F6:H6"/>
    <mergeCell ref="O6:Q6"/>
    <mergeCell ref="R6:T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11:B11"/>
    <mergeCell ref="A12:B12"/>
    <mergeCell ref="A13:B13"/>
    <mergeCell ref="AI8:AI13"/>
    <mergeCell ref="AJ8:AJ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