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3311-04-01-3" state="visible" r:id="rId1"/>
  </sheets>
</workbook>
</file>

<file path=xl/sharedStrings.xml><?xml version="1.0" encoding="utf-8"?>
<sst xmlns="http://schemas.openxmlformats.org/spreadsheetml/2006/main" count="43">
  <si>
    <t xml:space="preserve"> 公　開　類 </t>
  </si>
  <si>
    <t>年      報</t>
  </si>
  <si>
    <t>臺中市神岡區辦理調解業務概況</t>
  </si>
  <si>
    <t>中華民國114年</t>
  </si>
  <si>
    <t>項目別</t>
  </si>
  <si>
    <t>總　　計</t>
  </si>
  <si>
    <t>結案件數總計(件)</t>
  </si>
  <si>
    <t>計</t>
  </si>
  <si>
    <t>次年1月底前編送</t>
  </si>
  <si>
    <t>成立</t>
  </si>
  <si>
    <t>不成立</t>
  </si>
  <si>
    <t>民事結案件數(件)</t>
  </si>
  <si>
    <t>合計</t>
  </si>
  <si>
    <t>債權、債務</t>
  </si>
  <si>
    <t>物權</t>
  </si>
  <si>
    <t>親屬</t>
  </si>
  <si>
    <t>繼承</t>
  </si>
  <si>
    <t>商事</t>
  </si>
  <si>
    <t>編製機關</t>
  </si>
  <si>
    <t>表　　號</t>
  </si>
  <si>
    <t>營建工程</t>
  </si>
  <si>
    <t>臺中市神岡區公所</t>
  </si>
  <si>
    <t>30293-03-01-3</t>
  </si>
  <si>
    <t>其他</t>
  </si>
  <si>
    <t>年　　　 報</t>
  </si>
  <si>
    <t>臺中市神岡區辦理調解業務概況(續完)</t>
  </si>
  <si>
    <t>備註</t>
  </si>
  <si>
    <t>資料來源：本所民政課依據民刑事調解案件卷宗資料編製。</t>
  </si>
  <si>
    <t>填表說明：本表編製1份，並依統計法規定永久保存，資料透過網際網路上傳至「臺中市公務統計行政管理系統」。</t>
  </si>
  <si>
    <t>刑事結案件數(件)</t>
  </si>
  <si>
    <t>填表</t>
  </si>
  <si>
    <t>妨害風化</t>
  </si>
  <si>
    <t>審核</t>
  </si>
  <si>
    <t>妨害婚姻及家庭</t>
  </si>
  <si>
    <t>傷害</t>
  </si>
  <si>
    <t>業務主管人員</t>
  </si>
  <si>
    <t>主辦統計人員</t>
  </si>
  <si>
    <t>妨害自由名譽信用及秘密</t>
  </si>
  <si>
    <t>竊盜及侵佔詐欺</t>
  </si>
  <si>
    <t>機關首長</t>
  </si>
  <si>
    <t>毀棄損壞</t>
  </si>
  <si>
    <t>正在調解中未結案件數</t>
  </si>
  <si>
    <t>中華民國115年1月16日編製</t>
  </si>
</sst>
</file>

<file path=xl/styles.xml><?xml version="1.0" encoding="utf-8"?>
<styleSheet xmlns="http://schemas.openxmlformats.org/spreadsheetml/2006/main">
  <numFmts count="2">
    <numFmt formatCode="###,##0;\-###,##0;&quot;     －&quot;" numFmtId="197"/>
    <numFmt formatCode="#,##0.0000;\-#,##0.0000;&quot;－&quot;" numFmtId="198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9"/>
      <color rgb="FF000000"/>
      <name val="標楷體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808080"/>
      </bottom>
    </border>
    <border>
      <left style="thin">
        <color rgb="FF000000"/>
      </left>
      <right style="thin">
        <color rgb="FF000000"/>
      </right>
      <top style="thin">
        <color rgb="FF80808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3" borderId="0" xfId="0" applyFont="true">
      <alignment horizontal="center" vertical="center" wrapText="true"/>
    </xf>
    <xf numFmtId="0" fontId="4" borderId="0" xfId="0" applyFont="true">
      <alignment horizontal="center" vertical="center" wrapText="true"/>
    </xf>
    <xf numFmtId="49" fontId="3" borderId="3" xfId="0" applyNumberFormat="true" applyFont="true" applyBorder="true">
      <alignment horizontal="center" wrapText="true"/>
    </xf>
    <xf numFmtId="0" fontId="3" borderId="4" xfId="0" applyFont="true" applyBorder="true">
      <alignment horizontal="center" vertical="center" wrapText="true"/>
    </xf>
    <xf numFmtId="0" fontId="3" borderId="4" xfId="0" applyFont="true" applyBorder="true">
      <alignment horizontal="left" vertical="center" wrapText="true"/>
    </xf>
    <xf numFmtId="0" fontId="3" borderId="2" xfId="0" applyFont="true" applyBorder="true">
      <alignment horizontal="left" vertical="center" wrapText="true"/>
    </xf>
    <xf numFmtId="0" fontId="5" borderId="0" xfId="0" applyFont="true">
      <alignment horizontal="left" vertical="top" wrapText="true"/>
    </xf>
    <xf numFmtId="0" fontId="3" borderId="0" xfId="0" applyFont="true">
      <alignment horizontal="left"/>
    </xf>
    <xf numFmtId="0" fontId="6" borderId="2" xfId="0" applyFont="true" applyBorder="true"/>
    <xf numFmtId="0" fontId="3" borderId="0" xfId="0" applyFont="true">
      <alignment horizontal="justify" wrapText="true"/>
    </xf>
    <xf numFmtId="0" fontId="3" borderId="1" xfId="0" applyFont="true" applyBorder="true">
      <alignment horizontal="center" vertical="center" wrapText="true"/>
    </xf>
    <xf numFmtId="197" fontId="7" borderId="1" xfId="0" applyNumberFormat="true" applyFont="true" applyBorder="true">
      <alignment horizontal="right" vertical="center"/>
    </xf>
    <xf numFmtId="198" fontId="2" borderId="2" xfId="0" applyNumberFormat="true" applyFont="true" applyBorder="true">
      <alignment horizontal="right" vertical="center"/>
    </xf>
    <xf numFmtId="0" fontId="5" borderId="0" xfId="0" applyFont="true">
      <alignment horizontal="right" vertical="top" wrapText="true"/>
    </xf>
    <xf numFmtId="0" fontId="1" borderId="5" xfId="0" applyFont="true" applyBorder="true"/>
    <xf numFmtId="0" fontId="1" borderId="6" xfId="0" applyFont="true" applyBorder="true">
      <alignment vertical="center"/>
    </xf>
    <xf numFmtId="49" fontId="3" borderId="2" xfId="0" applyNumberFormat="true" applyFont="true" applyBorder="true"/>
    <xf numFmtId="0" fontId="5" borderId="0" xfId="0" applyFont="true">
      <alignment horizontal="left" vertical="center" wrapText="true"/>
    </xf>
    <xf numFmtId="0" fontId="1" borderId="0" xfId="0" applyFont="true"/>
    <xf numFmtId="0" fontId="1" borderId="3" xfId="0" applyFont="true" applyBorder="true"/>
    <xf numFmtId="0" fontId="1" borderId="7" xfId="0" applyFont="true" applyBorder="true"/>
    <xf numFmtId="0" fontId="1" borderId="8" xfId="0" applyFont="true" applyBorder="true"/>
    <xf numFmtId="49" fontId="1" borderId="1" xfId="0" applyNumberFormat="true" applyFont="true" applyBorder="true">
      <alignment horizontal="center" vertical="center"/>
    </xf>
    <xf numFmtId="0" fontId="8" borderId="2" xfId="0" applyFont="true" applyBorder="true"/>
    <xf numFmtId="198" fontId="2" borderId="9" xfId="0" applyNumberFormat="true" applyFont="true" applyBorder="true">
      <alignment horizontal="right" vertical="center"/>
    </xf>
    <xf numFmtId="0" fontId="3" borderId="10" xfId="0" applyFont="true" applyBorder="true">
      <alignment horizontal="center" vertical="center" wrapText="true"/>
    </xf>
    <xf numFmtId="0" fontId="3" borderId="11" xfId="0" applyFont="true" applyBorder="true">
      <alignment horizontal="left" vertical="center" wrapText="true"/>
    </xf>
    <xf numFmtId="0" fontId="3" borderId="1" xfId="0" applyFont="true" applyBorder="true">
      <alignment horizontal="left" vertical="center" wrapText="true"/>
    </xf>
    <xf numFmtId="0" fontId="3" borderId="2" xfId="0" applyFont="true" applyBorder="true">
      <alignment vertical="top"/>
    </xf>
    <xf numFmtId="0" fontId="3" borderId="0" xfId="0" applyFont="true">
      <alignment vertical="top"/>
    </xf>
    <xf numFmtId="0" fontId="3" borderId="0" xfId="0" applyFont="true">
      <alignment vertical="center"/>
    </xf>
    <xf numFmtId="198" fontId="2" borderId="1" xfId="0" applyNumberFormat="true" applyFont="true" applyBorder="true">
      <alignment horizontal="left" vertical="center"/>
    </xf>
    <xf numFmtId="0" fontId="3" borderId="2" xfId="0" applyFont="true" applyBorder="true">
      <alignment vertical="center"/>
    </xf>
    <xf numFmtId="0" fontId="1" borderId="5" xfId="0" applyFont="true" applyBorder="true">
      <alignment vertical="center"/>
    </xf>
    <xf numFmtId="198" fontId="9" borderId="1" xfId="0" applyNumberFormat="true" applyFont="true" applyBorder="true">
      <alignment horizontal="left" vertical="center"/>
    </xf>
    <xf numFmtId="0" fontId="1" borderId="0" xfId="0" applyFont="true">
      <alignment vertical="center"/>
    </xf>
    <xf numFmtId="0" fontId="1" borderId="3" xfId="0" applyFont="true" applyBorder="true">
      <alignment vertical="center"/>
    </xf>
    <xf numFmtId="0" fontId="10" borderId="1" xfId="0" applyFont="true" applyBorder="true">
      <alignment horizontal="center" vertical="center" wrapText="true"/>
    </xf>
    <xf numFmtId="0" fontId="3" borderId="12" xfId="0" applyFont="true" applyBorder="true">
      <alignment horizontal="center" vertical="center" wrapText="true"/>
    </xf>
    <xf numFmtId="197" fontId="7" borderId="12" xfId="0" applyNumberFormat="true" applyFont="true" applyBorder="true">
      <alignment horizontal="right" vertical="center"/>
    </xf>
    <xf numFmtId="0" fontId="3" borderId="0" xfId="0" applyFont="true">
      <alignment horizontal="right" vertical="center"/>
    </xf>
    <xf numFmtId="0" fontId="8" borderId="5" xfId="0" applyFont="true" applyBorder="true"/>
    <xf numFmtId="0" fontId="8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M44"/>
  <sheetViews>
    <sheetView zoomScale="100" topLeftCell="A1" workbookViewId="0" showGridLines="true" showRowColHeaders="true" view="normal">
      <selection activeCell="U43" sqref="U43:U43"/>
    </sheetView>
  </sheetViews>
  <sheetFormatPr customHeight="false" defaultColWidth="9.28125" defaultRowHeight="15"/>
  <cols>
    <col min="1" max="1" bestFit="false" customWidth="true" width="14.3515625" hidden="false" outlineLevel="0"/>
    <col min="2" max="4" bestFit="false" customWidth="true" width="11.921875" hidden="false" outlineLevel="0"/>
    <col min="5" max="19" bestFit="false" customWidth="true" width="10.921875" hidden="false" outlineLevel="0"/>
    <col min="20" max="20" bestFit="false" customWidth="true" width="11.4921875" hidden="false" outlineLevel="0"/>
    <col min="21" max="21" bestFit="false" customWidth="true" width="15.2109375" hidden="false" outlineLevel="0"/>
    <col min="22" max="38" bestFit="false" customWidth="true" width="12.4921875" hidden="false" outlineLevel="0"/>
  </cols>
  <sheetData>
    <row r="1" ht="31.5" customHeight="true">
      <c r="A1" s="1" t="s">
        <v>0</v>
      </c>
      <c r="B1" s="1"/>
      <c r="C1" s="17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3"/>
      <c r="P1" s="1" t="s">
        <v>18</v>
      </c>
      <c r="Q1" s="1"/>
      <c r="R1" s="1" t="s">
        <v>21</v>
      </c>
      <c r="S1" s="1"/>
      <c r="T1" s="1"/>
      <c r="U1" s="1" t="s">
        <v>0</v>
      </c>
      <c r="V1" s="1"/>
      <c r="W1" s="36"/>
      <c r="X1" s="38"/>
      <c r="Y1" s="38"/>
      <c r="Z1" s="38"/>
      <c r="AA1" s="38"/>
      <c r="AB1" s="38"/>
      <c r="AC1" s="38"/>
      <c r="AD1" s="38"/>
      <c r="AE1" s="21"/>
      <c r="AF1" s="21"/>
      <c r="AG1" s="23"/>
      <c r="AH1" s="1" t="s">
        <v>18</v>
      </c>
      <c r="AI1" s="1"/>
      <c r="AJ1" s="1" t="s">
        <v>21</v>
      </c>
      <c r="AK1" s="1"/>
      <c r="AL1" s="1"/>
      <c r="AM1" s="44"/>
    </row>
    <row r="2" ht="31.5" customHeight="true">
      <c r="A2" s="1" t="s">
        <v>1</v>
      </c>
      <c r="B2" s="1"/>
      <c r="C2" s="18" t="s">
        <v>8</v>
      </c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4"/>
      <c r="P2" s="1" t="s">
        <v>19</v>
      </c>
      <c r="Q2" s="1"/>
      <c r="R2" s="25" t="s">
        <v>22</v>
      </c>
      <c r="S2" s="25"/>
      <c r="T2" s="25"/>
      <c r="U2" s="1" t="s">
        <v>24</v>
      </c>
      <c r="V2" s="1"/>
      <c r="W2" s="18" t="s">
        <v>8</v>
      </c>
      <c r="X2" s="39"/>
      <c r="Y2" s="39"/>
      <c r="Z2" s="39"/>
      <c r="AA2" s="39"/>
      <c r="AB2" s="39"/>
      <c r="AC2" s="39"/>
      <c r="AD2" s="39"/>
      <c r="AE2" s="22"/>
      <c r="AF2" s="22"/>
      <c r="AG2" s="24"/>
      <c r="AH2" s="1" t="s">
        <v>19</v>
      </c>
      <c r="AI2" s="1"/>
      <c r="AJ2" s="25" t="s">
        <v>22</v>
      </c>
      <c r="AK2" s="25"/>
      <c r="AL2" s="25"/>
      <c r="AM2" s="44"/>
    </row>
    <row r="3" ht="6" customHeight="true">
      <c r="A3" s="2"/>
      <c r="B3" s="11"/>
      <c r="C3" s="19"/>
      <c r="D3" s="11"/>
      <c r="E3" s="19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9"/>
      <c r="R3" s="11"/>
      <c r="S3" s="19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</row>
    <row r="4" ht="4.05" customHeight="true">
      <c r="A4" s="3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</row>
    <row r="5" ht="3" customHeight="true">
      <c r="A5" s="3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</row>
    <row r="6" ht="36" customHeight="true">
      <c r="A6" s="4" t="s">
        <v>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 t="s">
        <v>25</v>
      </c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</row>
    <row r="7" ht="24" customHeight="true">
      <c r="A7" s="5" t="s">
        <v>3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 t="s">
        <v>3</v>
      </c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</row>
    <row r="8" ht="21.95" customHeight="true">
      <c r="A8" s="6" t="s">
        <v>4</v>
      </c>
      <c r="B8" s="13" t="s">
        <v>6</v>
      </c>
      <c r="C8" s="13"/>
      <c r="D8" s="13"/>
      <c r="E8" s="13" t="s">
        <v>11</v>
      </c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 t="s">
        <v>4</v>
      </c>
      <c r="V8" s="13" t="s">
        <v>29</v>
      </c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41" t="s">
        <v>41</v>
      </c>
    </row>
    <row r="9" ht="21.95" customHeight="true">
      <c r="A9" s="6"/>
      <c r="B9" s="13"/>
      <c r="C9" s="13"/>
      <c r="D9" s="13"/>
      <c r="E9" s="13" t="s">
        <v>12</v>
      </c>
      <c r="F9" s="13"/>
      <c r="G9" s="13" t="s">
        <v>13</v>
      </c>
      <c r="H9" s="13"/>
      <c r="I9" s="13" t="s">
        <v>14</v>
      </c>
      <c r="J9" s="13"/>
      <c r="K9" s="13" t="s">
        <v>15</v>
      </c>
      <c r="L9" s="13"/>
      <c r="M9" s="13" t="s">
        <v>16</v>
      </c>
      <c r="N9" s="13"/>
      <c r="O9" s="13" t="s">
        <v>17</v>
      </c>
      <c r="P9" s="13"/>
      <c r="Q9" s="13" t="s">
        <v>20</v>
      </c>
      <c r="R9" s="13"/>
      <c r="S9" s="13" t="s">
        <v>23</v>
      </c>
      <c r="T9" s="13"/>
      <c r="U9" s="13"/>
      <c r="V9" s="13" t="s">
        <v>12</v>
      </c>
      <c r="W9" s="13"/>
      <c r="X9" s="13" t="s">
        <v>31</v>
      </c>
      <c r="Y9" s="13"/>
      <c r="Z9" s="13" t="s">
        <v>33</v>
      </c>
      <c r="AA9" s="13"/>
      <c r="AB9" s="13" t="s">
        <v>34</v>
      </c>
      <c r="AC9" s="13"/>
      <c r="AD9" s="40" t="s">
        <v>37</v>
      </c>
      <c r="AE9" s="40"/>
      <c r="AF9" s="13" t="s">
        <v>38</v>
      </c>
      <c r="AG9" s="13"/>
      <c r="AH9" s="13" t="s">
        <v>40</v>
      </c>
      <c r="AI9" s="13"/>
      <c r="AJ9" s="13" t="s">
        <v>23</v>
      </c>
      <c r="AK9" s="13"/>
      <c r="AL9" s="41"/>
    </row>
    <row r="10" ht="21.95" customHeight="true">
      <c r="A10" s="6"/>
      <c r="B10" s="13" t="s">
        <v>7</v>
      </c>
      <c r="C10" s="13" t="s">
        <v>9</v>
      </c>
      <c r="D10" s="13" t="s">
        <v>10</v>
      </c>
      <c r="E10" s="13" t="s">
        <v>9</v>
      </c>
      <c r="F10" s="13" t="s">
        <v>10</v>
      </c>
      <c r="G10" s="13" t="s">
        <v>9</v>
      </c>
      <c r="H10" s="13" t="s">
        <v>10</v>
      </c>
      <c r="I10" s="13" t="s">
        <v>9</v>
      </c>
      <c r="J10" s="13" t="s">
        <v>10</v>
      </c>
      <c r="K10" s="13" t="s">
        <v>9</v>
      </c>
      <c r="L10" s="13" t="s">
        <v>10</v>
      </c>
      <c r="M10" s="13" t="s">
        <v>9</v>
      </c>
      <c r="N10" s="13" t="s">
        <v>10</v>
      </c>
      <c r="O10" s="13" t="s">
        <v>9</v>
      </c>
      <c r="P10" s="13" t="s">
        <v>10</v>
      </c>
      <c r="Q10" s="13" t="s">
        <v>9</v>
      </c>
      <c r="R10" s="13" t="s">
        <v>10</v>
      </c>
      <c r="S10" s="13" t="s">
        <v>9</v>
      </c>
      <c r="T10" s="13" t="s">
        <v>10</v>
      </c>
      <c r="U10" s="13"/>
      <c r="V10" s="13" t="s">
        <v>9</v>
      </c>
      <c r="W10" s="13" t="s">
        <v>10</v>
      </c>
      <c r="X10" s="13" t="s">
        <v>9</v>
      </c>
      <c r="Y10" s="13" t="s">
        <v>10</v>
      </c>
      <c r="Z10" s="13" t="s">
        <v>9</v>
      </c>
      <c r="AA10" s="13" t="s">
        <v>10</v>
      </c>
      <c r="AB10" s="13" t="s">
        <v>9</v>
      </c>
      <c r="AC10" s="13" t="s">
        <v>10</v>
      </c>
      <c r="AD10" s="13" t="s">
        <v>9</v>
      </c>
      <c r="AE10" s="13" t="s">
        <v>10</v>
      </c>
      <c r="AF10" s="13" t="s">
        <v>9</v>
      </c>
      <c r="AG10" s="13" t="s">
        <v>10</v>
      </c>
      <c r="AH10" s="13" t="s">
        <v>9</v>
      </c>
      <c r="AI10" s="13" t="s">
        <v>10</v>
      </c>
      <c r="AJ10" s="13" t="s">
        <v>9</v>
      </c>
      <c r="AK10" s="13" t="s">
        <v>10</v>
      </c>
      <c r="AL10" s="41"/>
    </row>
    <row r="11" ht="17.25" customHeight="true">
      <c r="A11" s="6" t="s">
        <v>5</v>
      </c>
      <c r="B11" s="14" t="n">
        <f>C11+D11</f>
        <v>391</v>
      </c>
      <c r="C11" s="14" t="n">
        <f>E11+V11</f>
        <v>384</v>
      </c>
      <c r="D11" s="14" t="n">
        <f>F11+W11</f>
        <v>7</v>
      </c>
      <c r="E11" s="14" t="n">
        <f>SUM(G11, I11, K11, M11, O11, Q11, S11)</f>
        <v>72</v>
      </c>
      <c r="F11" s="14" t="n">
        <f>SUM(H11, J11, L11, N11, P11, R11, T11)</f>
        <v>1</v>
      </c>
      <c r="G11" s="14" t="n">
        <v>70</v>
      </c>
      <c r="H11" s="14" t="n">
        <v>0</v>
      </c>
      <c r="I11" s="14" t="n">
        <v>1</v>
      </c>
      <c r="J11" s="14" t="n">
        <v>0</v>
      </c>
      <c r="K11" s="14" t="n">
        <v>0</v>
      </c>
      <c r="L11" s="14" t="n">
        <v>0</v>
      </c>
      <c r="M11" s="14" t="n">
        <v>0</v>
      </c>
      <c r="N11" s="14" t="n">
        <v>0</v>
      </c>
      <c r="O11" s="14" t="n">
        <v>1</v>
      </c>
      <c r="P11" s="14" t="n">
        <v>0</v>
      </c>
      <c r="Q11" s="14" t="n">
        <v>0</v>
      </c>
      <c r="R11" s="14" t="n">
        <v>1</v>
      </c>
      <c r="S11" s="14" t="n">
        <v>0</v>
      </c>
      <c r="T11" s="14" t="n">
        <v>0</v>
      </c>
      <c r="U11" s="28"/>
      <c r="V11" s="14" t="n">
        <f>SUM(X11, Z11, AB11, AD11, AF11, AH11, AJ11)</f>
        <v>312</v>
      </c>
      <c r="W11" s="14" t="n">
        <f>SUM(Y11, AA11, AC11, AE11, AG11, AI11, AK11)</f>
        <v>6</v>
      </c>
      <c r="X11" s="14" t="n">
        <v>0</v>
      </c>
      <c r="Y11" s="14" t="n">
        <v>0</v>
      </c>
      <c r="Z11" s="14" t="n">
        <v>0</v>
      </c>
      <c r="AA11" s="14" t="n">
        <v>0</v>
      </c>
      <c r="AB11" s="14" t="n">
        <v>311</v>
      </c>
      <c r="AC11" s="14" t="n">
        <v>6</v>
      </c>
      <c r="AD11" s="14" t="n">
        <v>0</v>
      </c>
      <c r="AE11" s="14" t="n">
        <v>0</v>
      </c>
      <c r="AF11" s="14" t="n">
        <v>0</v>
      </c>
      <c r="AG11" s="14" t="n">
        <v>0</v>
      </c>
      <c r="AH11" s="14" t="n">
        <v>0</v>
      </c>
      <c r="AI11" s="14" t="n">
        <v>0</v>
      </c>
      <c r="AJ11" s="14" t="n">
        <v>1</v>
      </c>
      <c r="AK11" s="14" t="n">
        <v>0</v>
      </c>
      <c r="AL11" s="42" t="n">
        <v>0</v>
      </c>
      <c r="AM11" s="45"/>
    </row>
    <row r="12" ht="17.1" customHeight="true">
      <c r="A12" s="7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29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42"/>
    </row>
    <row r="13" ht="17.1" customHeight="true">
      <c r="A13" s="7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30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42"/>
    </row>
    <row r="14" ht="17.1" customHeight="true">
      <c r="A14" s="7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30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42"/>
    </row>
    <row r="15" ht="17.1" customHeight="true">
      <c r="A15" s="7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30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42"/>
    </row>
    <row r="16" ht="17.1" customHeight="true">
      <c r="A16" s="7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30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42"/>
    </row>
    <row r="17" ht="17.1" customHeight="true">
      <c r="A17" s="7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30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42"/>
    </row>
    <row r="18" ht="17.1" customHeight="true">
      <c r="A18" s="7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30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42"/>
    </row>
    <row r="19" ht="17.1" customHeight="true">
      <c r="A19" s="7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30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42"/>
    </row>
    <row r="20" ht="17.1" customHeight="true">
      <c r="A20" s="7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30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42"/>
    </row>
    <row r="21" ht="17.1" customHeight="true">
      <c r="A21" s="7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30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42"/>
    </row>
    <row r="22" ht="17.1" customHeight="true">
      <c r="A22" s="7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30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42"/>
    </row>
    <row r="23" ht="17.1" customHeight="true">
      <c r="A23" s="7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30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42"/>
    </row>
    <row r="24" ht="17.1" customHeight="true">
      <c r="A24" s="7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30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42"/>
    </row>
    <row r="25" ht="17.1" customHeight="true">
      <c r="A25" s="7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30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42"/>
    </row>
    <row r="26" ht="17.1" customHeight="true">
      <c r="A26" s="7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30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42"/>
    </row>
    <row r="27" ht="17.1" customHeight="true">
      <c r="A27" s="7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30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42"/>
    </row>
    <row r="28" ht="17.1" customHeight="true">
      <c r="A28" s="7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30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42"/>
    </row>
    <row r="29" ht="17.1" customHeight="true">
      <c r="A29" s="7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30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42"/>
    </row>
    <row r="30" ht="17.1" customHeight="true">
      <c r="A30" s="7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30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42"/>
    </row>
    <row r="31" ht="17.1" customHeight="true">
      <c r="A31" s="7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30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42"/>
    </row>
    <row r="32" ht="17.1" customHeight="true">
      <c r="A32" s="7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30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42"/>
    </row>
    <row r="33" ht="17.1" customHeight="true">
      <c r="A33" s="7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30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42"/>
    </row>
    <row r="34" ht="17.1" customHeight="true">
      <c r="A34" s="7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30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42"/>
    </row>
    <row r="35" ht="17.1" customHeight="true">
      <c r="A35" s="7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30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42"/>
    </row>
    <row r="36" ht="17.1" customHeight="true">
      <c r="A36" s="7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30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42"/>
    </row>
    <row r="37" ht="17.1" customHeight="true">
      <c r="A37" s="7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30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42"/>
    </row>
    <row r="38" ht="17.1" customHeight="true">
      <c r="A38" s="7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30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42"/>
    </row>
    <row r="39" ht="17.1" customHeight="true">
      <c r="A39" s="7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30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42"/>
    </row>
    <row r="40" ht="17.1" customHeight="true">
      <c r="A40" s="8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27"/>
      <c r="U40" s="13" t="s">
        <v>26</v>
      </c>
      <c r="V40" s="34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44"/>
    </row>
    <row r="41" ht="23.3" customHeight="true">
      <c r="A41" s="9"/>
      <c r="B41" s="16"/>
      <c r="C41" s="20"/>
      <c r="D41" s="16"/>
      <c r="E41" s="20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20"/>
      <c r="R41" s="16"/>
      <c r="S41" s="20"/>
      <c r="T41" s="16"/>
      <c r="U41" s="31" t="str">
        <f>IF(LEN(A3)&gt;0, "填表　　　　　　　　　　　　　　　　　審核　　　　　　　　　　　　　　　　　業務主管人員　　　　　　　　　　　　　　　　　機關長官n　　　　　　　　　　　　　　　　　　　　　　　　　　　　　　　　　　　　　　主辦統計人員", "")</f>
      </c>
      <c r="V41" s="35" t="s">
        <v>30</v>
      </c>
      <c r="W41" s="35"/>
      <c r="X41" s="35"/>
      <c r="Y41" s="35" t="s">
        <v>32</v>
      </c>
      <c r="Z41" s="35"/>
      <c r="AA41" s="35"/>
      <c r="AB41" s="35" t="s">
        <v>35</v>
      </c>
      <c r="AC41" s="31"/>
      <c r="AD41" s="31"/>
      <c r="AE41" s="31"/>
      <c r="AF41" s="35" t="s">
        <v>39</v>
      </c>
      <c r="AG41" s="31"/>
      <c r="AH41" s="31"/>
      <c r="AI41" s="31"/>
      <c r="AJ41" s="31"/>
      <c r="AK41" s="31"/>
      <c r="AL41" s="31"/>
    </row>
    <row r="42" ht="23.3" customHeight="true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32" t="str">
        <f>IF(LEN(A3)&gt;0, "資料來源："&amp;A3, "")</f>
      </c>
      <c r="V42" s="33"/>
      <c r="W42" s="33"/>
      <c r="X42" s="33"/>
      <c r="Y42" s="33"/>
      <c r="Z42" s="33"/>
      <c r="AA42" s="33"/>
      <c r="AB42" s="33" t="s">
        <v>36</v>
      </c>
      <c r="AC42" s="32"/>
      <c r="AD42" s="32"/>
      <c r="AE42" s="32"/>
      <c r="AF42" s="32"/>
      <c r="AG42" s="32"/>
      <c r="AH42" s="32"/>
      <c r="AI42" s="32"/>
      <c r="AJ42" s="32"/>
      <c r="AK42" s="32"/>
      <c r="AL42" s="43" t="s">
        <v>42</v>
      </c>
    </row>
    <row r="43" ht="23.3" customHeight="true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33" t="s">
        <v>27</v>
      </c>
      <c r="V43" s="32"/>
      <c r="W43" s="32"/>
      <c r="X43" s="32"/>
      <c r="Y43" s="32"/>
      <c r="Z43" s="32"/>
      <c r="AA43" s="32"/>
      <c r="AB43" s="32"/>
      <c r="AC43" s="32"/>
      <c r="AD43" s="32"/>
      <c r="AE43" s="32"/>
      <c r="AF43" s="32"/>
      <c r="AG43" s="32"/>
      <c r="AH43" s="32"/>
      <c r="AI43" s="32"/>
      <c r="AJ43" s="32"/>
      <c r="AK43" s="32"/>
      <c r="AL43" s="32"/>
    </row>
    <row r="44" ht="23.3" customHeight="true">
      <c r="U44" s="33" t="s">
        <v>28</v>
      </c>
    </row>
    <row r="45" ht="23.3" customHeight="true"/>
  </sheetData>
  <mergeCells>
    <mergeCell ref="AB9:AC9"/>
    <mergeCell ref="AD9:AE9"/>
    <mergeCell ref="AF9:AG9"/>
    <mergeCell ref="AH9:AI9"/>
    <mergeCell ref="AJ9:AK9"/>
    <mergeCell ref="V40:AL40"/>
    <mergeCell ref="Q9:R9"/>
    <mergeCell ref="S9:T9"/>
    <mergeCell ref="V9:W9"/>
    <mergeCell ref="X9:Y9"/>
    <mergeCell ref="Z9:AA9"/>
    <mergeCell ref="A6:T6"/>
    <mergeCell ref="U6:AL6"/>
    <mergeCell ref="A7:T7"/>
    <mergeCell ref="U7:AL7"/>
    <mergeCell ref="A8:A10"/>
    <mergeCell ref="B8:D9"/>
    <mergeCell ref="E8:T8"/>
    <mergeCell ref="U8:U10"/>
    <mergeCell ref="V8:AK8"/>
    <mergeCell ref="AL8:AL10"/>
    <mergeCell ref="E9:F9"/>
    <mergeCell ref="G9:H9"/>
    <mergeCell ref="I9:J9"/>
    <mergeCell ref="K9:L9"/>
    <mergeCell ref="M9:N9"/>
    <mergeCell ref="O9:P9"/>
    <mergeCell ref="P1:Q1"/>
    <mergeCell ref="P2:Q2"/>
    <mergeCell ref="R1:T1"/>
    <mergeCell ref="R2:T2"/>
    <mergeCell ref="A1:B1"/>
    <mergeCell ref="A2:B2"/>
    <mergeCell ref="AJ1:AL1"/>
    <mergeCell ref="AJ2:AL2"/>
    <mergeCell ref="U1:V1"/>
    <mergeCell ref="U2:V2"/>
    <mergeCell ref="AH1:AI1"/>
    <mergeCell ref="AH2:AI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