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<sst xmlns="http://schemas.openxmlformats.org/spreadsheetml/2006/main" count="55">
  <si>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</si>
  <si>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</si>
  <si>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東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</si>
  <si>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</si>
  <si>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</si>
  <si>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</si>
  <si>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</si>
  <si>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</si>
  <si>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</si>
  <si>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</si>
  <si>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</si>
  <si>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</si>
  <si>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</si>
  <si>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</si>
  <si>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</si>
  <si>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</si>
  <si>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</si>
  <si>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</si>
  <si>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</si>
  <si>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</si>
  <si>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</si>
  <si>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</si>
  <si>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</si>
  <si>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</si>
  <si>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</si>
  <si>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</si>
  <si>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</si>
  <si>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</si>
  <si>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</si>
  <si>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  年第 1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</si>
  <si>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</si>
  <si>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</si>
  <si>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</si>
  <si>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</si>
  <si>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</si>
  <si>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</si>
  <si>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</si>
  <si>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</si>
  <si>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</si>
  <si>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</si>
  <si>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</si>
  <si>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</si>
  <si>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</si>
  <si>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</si>
  <si>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</si>
  <si>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</si>
  <si>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</si>
  <si>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臺中市東區區公所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</si>
  <si>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</si>
  <si>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</si>
  <si>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</si>
  <si>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</si>
  <si>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</si>
  <si>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</si>
  <si>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年 4 月 1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</si>
</sst>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07421875" hidden="false" outlineLevel="0"/>
    <col min="3" max="13" bestFit="false" customWidth="true" width="13.07421875" hidden="false" outlineLevel="0"/>
    <col min="14" max="14" bestFit="false" customWidth="true" width="14.07421875" hidden="false" outlineLevel="0"/>
    <col min="15" max="15" bestFit="false" customWidth="true" width="11.3515625" hidden="false" outlineLevel="0"/>
    <col min="16" max="16" bestFit="false" customWidth="true" width="14.074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8" t="s">
        <v>16</v>
      </c>
      <c r="C13" s="25" t="n">
        <f>C14+C15</f>
        <v>82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8" t="s">
        <v>17</v>
      </c>
      <c r="C14" s="25" t="n">
        <f>D14+C21+H21+N21</f>
        <v>51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8" t="s">
        <v>18</v>
      </c>
      <c r="C15" s="25" t="n">
        <f>D15+C22+H22+N22</f>
        <v>31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5" t="n">
        <f>SUM(D19:G19)</f>
        <v>19</v>
      </c>
      <c r="D19" s="25" t="n">
        <v>1</v>
      </c>
      <c r="E19" s="25" t="n">
        <v>1</v>
      </c>
      <c r="F19" s="25" t="n">
        <v>17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8" t="s">
        <v>16</v>
      </c>
      <c r="C20" s="25" t="n">
        <f>C21+C22</f>
        <v>82</v>
      </c>
      <c r="D20" s="25" t="n">
        <f>D21+D22</f>
        <v>18</v>
      </c>
      <c r="E20" s="25" t="n">
        <f>E21+E22</f>
        <v>13</v>
      </c>
      <c r="F20" s="25" t="n">
        <f>F21+F22</f>
        <v>51</v>
      </c>
      <c r="G20" s="25" t="n">
        <f>G21+G22</f>
        <v>0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8" t="s">
        <v>17</v>
      </c>
      <c r="C21" s="25" t="n">
        <f>SUM(D21:G21)</f>
        <v>51</v>
      </c>
      <c r="D21" s="25" t="n">
        <v>11</v>
      </c>
      <c r="E21" s="25" t="n">
        <v>6</v>
      </c>
      <c r="F21" s="25" t="n">
        <v>34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8" t="s">
        <v>18</v>
      </c>
      <c r="C22" s="25" t="n">
        <f>SUM(D22:G22)</f>
        <v>31</v>
      </c>
      <c r="D22" s="25" t="n">
        <v>7</v>
      </c>
      <c r="E22" s="25" t="n">
        <v>7</v>
      </c>
      <c r="F22" s="25" t="n">
        <v>17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