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2_" state="visible" r:id="rId1"/>
  </sheets>
</workbook>
</file>

<file path=xl/sharedStrings.xml><?xml version="1.0" encoding="utf-8"?>
<sst xmlns="http://schemas.openxmlformats.org/spreadsheetml/2006/main" count="91">
  <si>
    <t>公開類</t>
  </si>
  <si>
    <t>年度報</t>
  </si>
  <si>
    <t>中華民國114年</t>
  </si>
  <si>
    <t>鄉鎮市區</t>
  </si>
  <si>
    <t>總計</t>
  </si>
  <si>
    <t>臺中市沙鹿區三鹿社區發展協會</t>
  </si>
  <si>
    <t>臺中市沙鹿區公明社區發展協會</t>
  </si>
  <si>
    <t>臺中市沙鹿區六路社區發展協會</t>
  </si>
  <si>
    <t>臺中市沙鹿區斗抵社區發展協會</t>
  </si>
  <si>
    <t>臺中市沙鹿區竹林社區發展協會</t>
  </si>
  <si>
    <t>臺中市沙鹿區沙鹿社區發展協會</t>
  </si>
  <si>
    <t>台中市沙鹿區居仁社區發展協會</t>
  </si>
  <si>
    <t>臺中市沙鹿區南勢社區發展協會</t>
  </si>
  <si>
    <t>臺中市沙鹿區洛泉社區發展協會</t>
  </si>
  <si>
    <t>臺中市沙鹿區美仁社區發展協會</t>
  </si>
  <si>
    <t>臺中市沙鹿區埔子社區發展協會</t>
  </si>
  <si>
    <t>臺中市沙鹿區晉江社區發展協會</t>
  </si>
  <si>
    <t>臺中市沙鹿區清泉社區發展協會</t>
  </si>
  <si>
    <t>臺中市沙鹿區犁分社區發展協會</t>
  </si>
  <si>
    <t>臺中市沙鹿區鹿峰社區發展協會</t>
  </si>
  <si>
    <t>臺中市沙鹿區鹿寮社區發展協會</t>
  </si>
  <si>
    <t>臺中市沙鹿區福興社區發展協會</t>
  </si>
  <si>
    <t>臺中市沙鹿區興仁社區發展協會</t>
  </si>
  <si>
    <t>臺中市沙鹿區興安社區發展協會</t>
  </si>
  <si>
    <t>臺中市沙鹿區西勢寮社區發展協會</t>
  </si>
  <si>
    <t>臺中市沙鹿區北勢頭社區發展協會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</si>
  <si>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</si>
  <si>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</si>
  <si>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</si>
  <si>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</si>
  <si>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</si>
  <si>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</si>
  <si>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</si>
  <si>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</si>
  <si>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</si>
  <si>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</si>
  <si>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</si>
  <si>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</si>
  <si>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</si>
  <si>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 xml:space="preserve"> 臺中市沙鹿區推行社區發展工作概況(修正表3)</t>
  </si>
  <si>
    <t>女</t>
  </si>
  <si>
    <t>-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</si>
  <si>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</si>
  <si>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</si>
  <si>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</si>
  <si>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</si>
  <si>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</si>
  <si>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</si>
  <si>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臺中市沙鹿區公所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</si>
  <si>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</si>
  <si>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</si>
  <si>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</si>
  <si>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</si>
  <si>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</si>
  <si>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</si>
  <si>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填表</t>
  </si>
  <si>
    <t>資料來源：</t>
  </si>
  <si>
    <t>填表說明：1.本表編製1份，並依統計法規定永久保存，資料透過網際網路上傳至「臺中市公務統計行政管理系統」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</si>
  <si>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</si>
  <si>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</si>
  <si>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修正原因:修正服務成果福利服務或活動受益人次</t>
  </si>
  <si>
    <t>社區活動中心(幢)</t>
  </si>
  <si>
    <t>原建
(未作修擴建)</t>
  </si>
  <si>
    <t>新建</t>
  </si>
  <si>
    <t>審核</t>
  </si>
  <si>
    <t>修擴建</t>
  </si>
  <si>
    <t>臺中市沙鹿區推行社區發展工作概況（續）(修正表3)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</si>
  <si>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</si>
  <si>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</si>
  <si>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</si>
  <si>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</si>
  <si>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</si>
  <si>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</si>
  <si>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</si>
  <si>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</si>
  <si>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</si>
  <si>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</si>
  <si>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</si>
  <si>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</si>
  <si>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</si>
  <si>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 xml:space="preserve"> </t>
  </si>
  <si>
    <t>社區照顧
關懷據點</t>
  </si>
  <si>
    <t>機關長官</t>
  </si>
  <si>
    <t>長期照
顧據點</t>
  </si>
  <si>
    <t>社區
刊物</t>
  </si>
  <si>
    <t>(期)</t>
  </si>
  <si>
    <t>服務成果</t>
  </si>
  <si>
    <t>福利服務或活動</t>
  </si>
  <si>
    <t>(受益人次)</t>
  </si>
  <si>
    <t>其他
服務</t>
  </si>
  <si>
    <t xml:space="preserve"> 中華民國 115年6月22 日編製</t>
  </si>
</sst>
</file>

<file path=xl/styles.xml><?xml version="1.0" encoding="utf-8"?>
<styleSheet xmlns="http://schemas.openxmlformats.org/spreadsheetml/2006/main">
  <numFmts count="3">
    <numFmt formatCode="\ #,##0.00\ ;\-#,##0.00\ ;\ \-#;@" numFmtId="197"/>
    <numFmt formatCode="#,##0_ " numFmtId="198"/>
    <numFmt formatCode="0.00\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FF0000"/>
      <name val="標楷體"/>
    </font>
    <font>
      <b val="false"/>
      <i val="false"/>
      <u val="none"/>
      <sz val="11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justify"/>
    </xf>
    <xf numFmtId="0" fontId="2" borderId="2" xfId="0" applyFont="true" applyBorder="true">
      <alignment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1" borderId="4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justify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top"/>
    </xf>
    <xf numFmtId="0" fontId="1" borderId="8" xfId="0" applyFont="true" applyBorder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top"/>
    </xf>
    <xf numFmtId="0" fontId="1" borderId="9" xfId="0" applyFont="true" applyBorder="true"/>
    <xf numFmtId="0" fontId="1" borderId="10" xfId="0" applyFont="true" applyBorder="true"/>
    <xf numFmtId="1" fontId="1" borderId="1" xfId="0" applyNumberFormat="true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1" xfId="0" applyFont="true" applyBorder="true">
      <alignment horizontal="center"/>
    </xf>
    <xf numFmtId="0" fontId="1" borderId="7" xfId="0" applyFont="true" applyBorder="true">
      <alignment horizontal="center" vertical="top"/>
    </xf>
    <xf numFmtId="0" fontId="1" borderId="7" xfId="0" applyFont="true" applyBorder="true">
      <alignment horizontal="center"/>
    </xf>
    <xf numFmtId="0" fontId="1" borderId="4" xfId="0" applyFont="true" applyBorder="true"/>
    <xf numFmtId="0" fontId="1" borderId="8" xfId="0" applyFont="true" applyBorder="true">
      <alignment horizontal="left" vertical="center"/>
    </xf>
    <xf numFmtId="0" fontId="1" borderId="0" xfId="0" applyFont="true">
      <alignment horizontal="left"/>
    </xf>
    <xf numFmtId="0" fontId="1" borderId="5" xfId="0" applyFont="true" applyBorder="true">
      <alignment horizontal="justify"/>
    </xf>
    <xf numFmtId="0" fontId="1" borderId="7" xfId="0" applyFont="true" applyBorder="true">
      <alignment horizontal="justify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horizontal="justify" vertical="center" wrapText="true"/>
    </xf>
    <xf numFmtId="0" fontId="3" borderId="1" xfId="0" applyFont="true" applyBorder="true">
      <alignment horizontal="center" vertical="top" wrapText="true"/>
    </xf>
    <xf numFmtId="0" fontId="3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0" fontId="4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top"/>
    </xf>
    <xf numFmtId="0" fontId="5" borderId="1" xfId="0" applyFont="true" applyBorder="true">
      <alignment horizontal="center" vertical="center" wrapText="true"/>
    </xf>
    <xf numFmtId="199" fontId="1" borderId="0" xfId="0" applyNumberFormat="true" applyFont="true">
      <alignment vertical="center"/>
    </xf>
    <xf numFmtId="0" fontId="3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0" fontId="3" borderId="12" xfId="0" applyFont="true" applyBorder="true">
      <alignment horizontal="center" vertical="top"/>
    </xf>
    <xf numFmtId="1" fontId="1" borderId="1" xfId="0" applyNumberFormat="true" applyFont="true" applyBorder="true">
      <alignment horizontal="center" vertical="top"/>
    </xf>
    <xf numFmtId="199" fontId="1" borderId="8" xfId="0" applyNumberFormat="true" applyFont="true" applyBorder="true">
      <alignment horizontal="left" vertical="center"/>
    </xf>
    <xf numFmtId="199" fontId="1" borderId="2" xfId="0" applyNumberFormat="true" applyFont="true" applyBorder="true">
      <alignment horizontal="left" vertical="center"/>
    </xf>
    <xf numFmtId="199" fontId="1" borderId="0" xfId="0" applyNumberFormat="true" applyFont="true">
      <alignment horizontal="left" vertical="center"/>
    </xf>
    <xf numFmtId="0" fontId="4" fillId="2" borderId="1" xfId="0" applyFont="true" applyFill="true" applyBorder="true">
      <alignment horizontal="center" vertical="top"/>
    </xf>
    <xf numFmtId="0" fontId="4" borderId="1" xfId="0" applyFont="true" applyBorder="true">
      <alignment horizontal="center" vertical="top"/>
    </xf>
    <xf numFmtId="0" fontId="4" borderId="1" xfId="0" applyFont="true" applyBorder="true">
      <alignment horizontal="center"/>
    </xf>
    <xf numFmtId="0" fontId="4" fillId="2" borderId="1" xfId="0" applyFont="true" applyFill="true" applyBorder="true">
      <alignment horizontal="center"/>
    </xf>
    <xf numFmtId="0" fontId="1" borderId="7" xfId="0" applyFont="true" applyBorder="true">
      <alignment horizontal="center" vertical="top" wrapText="true"/>
    </xf>
    <xf numFmtId="0" fontId="4" borderId="7" xfId="0" applyFont="true" applyBorder="true">
      <alignment horizontal="center" vertical="top"/>
    </xf>
    <xf numFmtId="0" fontId="4" borderId="7" xfId="0" applyFont="true" applyBorder="true">
      <alignment horizontal="center"/>
    </xf>
    <xf numFmtId="0" fontId="1" borderId="2" xfId="0" applyFont="true" applyBorder="true">
      <alignment horizontal="right"/>
    </xf>
    <xf numFmtId="0" fontId="1" borderId="0" xfId="0" applyFont="true">
      <alignment horizontal="right"/>
    </xf>
    <xf numFmtId="0" fontId="1" borderId="5" xfId="0" applyFont="true" applyBorder="true">
      <alignment horizontal="justify" wrapText="true"/>
    </xf>
    <xf numFmtId="0" fontId="1" borderId="5" xfId="0" applyFont="true" applyBorder="true">
      <alignment horizontal="right" vertical="top"/>
    </xf>
    <xf numFmtId="0" fontId="1" borderId="0" xfId="0" applyFont="true">
      <alignment horizontal="right" wrapText="true"/>
    </xf>
    <xf numFmtId="0" fontId="1" borderId="0" xfId="0" applyFont="true">
      <alignment horizontal="center" vertical="top"/>
    </xf>
    <xf numFmtId="0" fontId="1" borderId="0" xfId="0" applyFont="true">
      <alignment horizontal="right" vertical="top"/>
    </xf>
    <xf numFmtId="0" fontId="1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AF18" sqref="AF18:AF18"/>
    </sheetView>
  </sheetViews>
  <sheetFormatPr customHeight="false" defaultColWidth="9.28125" defaultRowHeight="15"/>
  <cols>
    <col min="1" max="1" bestFit="false" customWidth="true" width="22.640625" hidden="false" outlineLevel="0"/>
    <col min="2" max="20" bestFit="false" customWidth="true" width="8.2109375" hidden="false" outlineLevel="0"/>
    <col min="21" max="21" bestFit="false" customWidth="true" width="8.4921875" hidden="false" outlineLevel="0"/>
    <col min="22" max="22" bestFit="false" customWidth="true" width="10.3515625" hidden="false" outlineLevel="0"/>
    <col min="23" max="23" bestFit="false" customWidth="true" width="10.640625" hidden="false" outlineLevel="0"/>
    <col min="24" max="24" bestFit="false" customWidth="true" width="11.640625" hidden="false" outlineLevel="0"/>
    <col min="25" max="25" bestFit="false" customWidth="true" width="13.640625" hidden="false" outlineLevel="0"/>
    <col min="26" max="41" bestFit="false" customWidth="true" width="11.2109375" hidden="false" outlineLevel="0"/>
    <col min="42" max="56" bestFit="false" customWidth="true" width="9.78125" hidden="false" outlineLevel="0"/>
  </cols>
  <sheetData>
    <row r="1" ht="17.25" customHeight="true">
      <c r="A1" s="1" t="s">
        <v>0</v>
      </c>
      <c r="B1" s="1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22"/>
      <c r="S1" s="19" t="s">
        <v>46</v>
      </c>
      <c r="T1" s="19"/>
      <c r="U1" s="19" t="s">
        <v>48</v>
      </c>
      <c r="V1" s="19"/>
      <c r="W1" s="19"/>
      <c r="X1" s="19"/>
      <c r="Y1" s="1" t="s">
        <v>0</v>
      </c>
      <c r="Z1" s="32"/>
      <c r="AA1" s="10"/>
      <c r="AB1" s="10"/>
      <c r="AC1" s="10"/>
      <c r="AD1" s="10"/>
      <c r="AE1" s="10"/>
      <c r="AF1" s="10"/>
      <c r="AG1" s="10"/>
      <c r="AH1" s="22"/>
      <c r="AI1" s="19" t="s">
        <v>46</v>
      </c>
      <c r="AJ1" s="19"/>
      <c r="AK1" s="19" t="s">
        <v>48</v>
      </c>
      <c r="AL1" s="19"/>
      <c r="AM1" s="19"/>
      <c r="AN1" s="19"/>
      <c r="AO1" s="19"/>
      <c r="AP1" s="11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</row>
    <row r="2" ht="17.25" customHeight="true">
      <c r="A2" s="1" t="s">
        <v>1</v>
      </c>
      <c r="B2" s="12" t="s">
        <v>27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23"/>
      <c r="S2" s="19" t="s">
        <v>47</v>
      </c>
      <c r="T2" s="19"/>
      <c r="U2" s="19" t="s">
        <v>49</v>
      </c>
      <c r="V2" s="19"/>
      <c r="W2" s="19"/>
      <c r="X2" s="19"/>
      <c r="Y2" s="1" t="s">
        <v>1</v>
      </c>
      <c r="Z2" s="12" t="s">
        <v>27</v>
      </c>
      <c r="AA2" s="16"/>
      <c r="AB2" s="16"/>
      <c r="AC2" s="16"/>
      <c r="AD2" s="16"/>
      <c r="AE2" s="16"/>
      <c r="AF2" s="16"/>
      <c r="AG2" s="16"/>
      <c r="AH2" s="23"/>
      <c r="AI2" s="19" t="s">
        <v>47</v>
      </c>
      <c r="AJ2" s="19"/>
      <c r="AK2" s="19" t="s">
        <v>49</v>
      </c>
      <c r="AL2" s="19"/>
      <c r="AM2" s="19"/>
      <c r="AN2" s="19"/>
      <c r="AO2" s="19"/>
      <c r="AP2" s="11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</row>
    <row r="3" ht="27.75" customHeight="true">
      <c r="A3" s="2"/>
      <c r="B3" s="2"/>
      <c r="C3" s="2"/>
      <c r="D3" s="2"/>
      <c r="E3" s="2"/>
      <c r="F3" s="2"/>
      <c r="G3" s="2"/>
      <c r="H3" s="20" t="s">
        <v>39</v>
      </c>
      <c r="I3" s="20"/>
      <c r="J3" s="20"/>
      <c r="K3" s="20"/>
      <c r="L3" s="20"/>
      <c r="M3" s="20"/>
      <c r="N3" s="20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 t="s">
        <v>66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</row>
    <row r="4" ht="34.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2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ht="17.25" customHeight="true">
      <c r="A5" s="4" t="s">
        <v>3</v>
      </c>
      <c r="B5" s="13" t="s">
        <v>28</v>
      </c>
      <c r="C5" s="13" t="s">
        <v>30</v>
      </c>
      <c r="D5" s="13" t="s">
        <v>32</v>
      </c>
      <c r="E5" s="13" t="s">
        <v>34</v>
      </c>
      <c r="F5" s="19" t="s">
        <v>36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3" t="s">
        <v>45</v>
      </c>
      <c r="S5" s="13"/>
      <c r="T5" s="13"/>
      <c r="U5" s="13" t="s">
        <v>50</v>
      </c>
      <c r="V5" s="25" t="s">
        <v>51</v>
      </c>
      <c r="W5" s="25"/>
      <c r="X5" s="25"/>
      <c r="Y5" s="25" t="s">
        <v>3</v>
      </c>
      <c r="Z5" s="19" t="s">
        <v>61</v>
      </c>
      <c r="AA5" s="19"/>
      <c r="AB5" s="19"/>
      <c r="AC5" s="19"/>
      <c r="AD5" s="25" t="s">
        <v>67</v>
      </c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60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</row>
    <row r="6" ht="17.25" customHeight="true">
      <c r="A6" s="4"/>
      <c r="B6" s="13"/>
      <c r="C6" s="13"/>
      <c r="D6" s="13"/>
      <c r="E6" s="13"/>
      <c r="F6" s="13" t="s">
        <v>37</v>
      </c>
      <c r="G6" s="13"/>
      <c r="H6" s="13"/>
      <c r="I6" s="19" t="s">
        <v>42</v>
      </c>
      <c r="J6" s="19"/>
      <c r="K6" s="19"/>
      <c r="L6" s="19" t="s">
        <v>43</v>
      </c>
      <c r="M6" s="19"/>
      <c r="N6" s="19"/>
      <c r="O6" s="19" t="s">
        <v>44</v>
      </c>
      <c r="P6" s="19"/>
      <c r="Q6" s="19"/>
      <c r="R6" s="13"/>
      <c r="S6" s="13"/>
      <c r="T6" s="13"/>
      <c r="U6" s="13"/>
      <c r="V6" s="19" t="s">
        <v>52</v>
      </c>
      <c r="W6" s="13" t="s">
        <v>53</v>
      </c>
      <c r="X6" s="13" t="s">
        <v>54</v>
      </c>
      <c r="Y6" s="25"/>
      <c r="Z6" s="19"/>
      <c r="AA6" s="19"/>
      <c r="AB6" s="19"/>
      <c r="AC6" s="19"/>
      <c r="AD6" s="37" t="s">
        <v>68</v>
      </c>
      <c r="AE6" s="37"/>
      <c r="AF6" s="39" t="s">
        <v>74</v>
      </c>
      <c r="AG6" s="39"/>
      <c r="AH6" s="39"/>
      <c r="AI6" s="39"/>
      <c r="AJ6" s="39"/>
      <c r="AK6" s="13" t="s">
        <v>81</v>
      </c>
      <c r="AL6" s="13" t="s">
        <v>83</v>
      </c>
      <c r="AM6" s="13" t="s">
        <v>84</v>
      </c>
      <c r="AN6" s="25" t="s">
        <v>86</v>
      </c>
      <c r="AO6" s="25"/>
      <c r="AP6" s="61"/>
      <c r="AQ6" s="64"/>
      <c r="AR6" s="64"/>
      <c r="AS6" s="64"/>
      <c r="AT6" s="64"/>
      <c r="AU6" s="64"/>
      <c r="AV6" s="64"/>
      <c r="AW6" s="64"/>
      <c r="AX6" s="64"/>
      <c r="AY6" s="64"/>
      <c r="AZ6" s="64"/>
      <c r="BA6" s="64"/>
      <c r="BB6" s="64"/>
      <c r="BC6" s="64"/>
      <c r="BD6" s="64"/>
    </row>
    <row r="7" ht="17.25" customHeight="true">
      <c r="A7" s="4"/>
      <c r="B7" s="13"/>
      <c r="C7" s="13"/>
      <c r="D7" s="13"/>
      <c r="E7" s="13"/>
      <c r="F7" s="19" t="s">
        <v>37</v>
      </c>
      <c r="G7" s="19" t="s">
        <v>38</v>
      </c>
      <c r="H7" s="19" t="s">
        <v>40</v>
      </c>
      <c r="I7" s="19" t="s">
        <v>37</v>
      </c>
      <c r="J7" s="19" t="s">
        <v>38</v>
      </c>
      <c r="K7" s="19" t="s">
        <v>40</v>
      </c>
      <c r="L7" s="19" t="s">
        <v>37</v>
      </c>
      <c r="M7" s="19" t="s">
        <v>38</v>
      </c>
      <c r="N7" s="19" t="s">
        <v>40</v>
      </c>
      <c r="O7" s="19" t="s">
        <v>37</v>
      </c>
      <c r="P7" s="19" t="s">
        <v>38</v>
      </c>
      <c r="Q7" s="19" t="s">
        <v>40</v>
      </c>
      <c r="R7" s="19" t="s">
        <v>37</v>
      </c>
      <c r="S7" s="19" t="s">
        <v>38</v>
      </c>
      <c r="T7" s="19" t="s">
        <v>40</v>
      </c>
      <c r="U7" s="13"/>
      <c r="V7" s="19"/>
      <c r="W7" s="13"/>
      <c r="X7" s="13"/>
      <c r="Y7" s="25"/>
      <c r="Z7" s="25" t="s">
        <v>37</v>
      </c>
      <c r="AA7" s="36" t="s">
        <v>62</v>
      </c>
      <c r="AB7" s="25" t="s">
        <v>63</v>
      </c>
      <c r="AC7" s="25" t="s">
        <v>65</v>
      </c>
      <c r="AD7" s="37" t="s">
        <v>69</v>
      </c>
      <c r="AE7" s="39" t="s">
        <v>71</v>
      </c>
      <c r="AF7" s="39" t="s">
        <v>75</v>
      </c>
      <c r="AG7" s="39" t="s">
        <v>77</v>
      </c>
      <c r="AH7" s="39"/>
      <c r="AI7" s="39"/>
      <c r="AJ7" s="39"/>
      <c r="AK7" s="13"/>
      <c r="AL7" s="13"/>
      <c r="AM7" s="13"/>
      <c r="AN7" s="39" t="s">
        <v>87</v>
      </c>
      <c r="AO7" s="55" t="s">
        <v>89</v>
      </c>
      <c r="AP7" s="62"/>
      <c r="AQ7" s="62"/>
      <c r="AR7" s="62"/>
      <c r="AS7" s="62"/>
      <c r="AT7" s="62"/>
      <c r="AU7" s="62"/>
      <c r="AV7" s="62"/>
      <c r="AW7" s="62"/>
      <c r="AX7" s="62"/>
      <c r="AY7" s="62"/>
      <c r="AZ7" s="62"/>
      <c r="BA7" s="62"/>
      <c r="BB7" s="62"/>
      <c r="BC7" s="62"/>
      <c r="BD7" s="62"/>
    </row>
    <row r="8" ht="17.25" customHeight="true">
      <c r="A8" s="4"/>
      <c r="B8" s="13"/>
      <c r="C8" s="13"/>
      <c r="D8" s="13"/>
      <c r="E8" s="13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3"/>
      <c r="V8" s="19"/>
      <c r="W8" s="13"/>
      <c r="X8" s="13"/>
      <c r="Y8" s="25"/>
      <c r="Z8" s="25"/>
      <c r="AA8" s="36"/>
      <c r="AB8" s="25"/>
      <c r="AC8" s="25"/>
      <c r="AD8" s="37"/>
      <c r="AE8" s="39"/>
      <c r="AF8" s="39"/>
      <c r="AG8" s="13" t="s">
        <v>78</v>
      </c>
      <c r="AH8" s="39" t="s">
        <v>79</v>
      </c>
      <c r="AI8" s="39"/>
      <c r="AJ8" s="39"/>
      <c r="AK8" s="13"/>
      <c r="AL8" s="13"/>
      <c r="AM8" s="13"/>
      <c r="AN8" s="39"/>
      <c r="AO8" s="55"/>
      <c r="AP8" s="62"/>
      <c r="AQ8" s="62"/>
      <c r="AR8" s="62"/>
      <c r="AS8" s="62"/>
      <c r="AT8" s="62"/>
      <c r="AU8" s="62"/>
      <c r="AV8" s="62"/>
      <c r="AW8" s="62"/>
      <c r="AX8" s="62"/>
      <c r="AY8" s="62"/>
      <c r="AZ8" s="62"/>
      <c r="BA8" s="62"/>
      <c r="BB8" s="62"/>
      <c r="BC8" s="62"/>
      <c r="BD8" s="62"/>
    </row>
    <row r="9" ht="17.25" customHeight="true">
      <c r="A9" s="4"/>
      <c r="B9" s="13"/>
      <c r="C9" s="13"/>
      <c r="D9" s="13"/>
      <c r="E9" s="13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3"/>
      <c r="V9" s="19"/>
      <c r="W9" s="13"/>
      <c r="X9" s="13"/>
      <c r="Y9" s="25"/>
      <c r="Z9" s="25"/>
      <c r="AA9" s="36"/>
      <c r="AB9" s="25"/>
      <c r="AC9" s="25"/>
      <c r="AD9" s="37"/>
      <c r="AE9" s="39"/>
      <c r="AF9" s="39"/>
      <c r="AG9" s="13"/>
      <c r="AH9" s="45" t="s">
        <v>37</v>
      </c>
      <c r="AI9" s="45" t="s">
        <v>38</v>
      </c>
      <c r="AJ9" s="45" t="s">
        <v>40</v>
      </c>
      <c r="AK9" s="13"/>
      <c r="AL9" s="13"/>
      <c r="AM9" s="13"/>
      <c r="AN9" s="39"/>
      <c r="AO9" s="55"/>
      <c r="AP9" s="62"/>
      <c r="AQ9" s="62"/>
      <c r="AR9" s="62"/>
      <c r="AS9" s="62"/>
      <c r="AT9" s="62"/>
      <c r="AU9" s="62"/>
      <c r="AV9" s="62"/>
      <c r="AW9" s="62"/>
      <c r="AX9" s="62"/>
      <c r="AY9" s="62"/>
      <c r="AZ9" s="62"/>
      <c r="BA9" s="62"/>
      <c r="BB9" s="62"/>
      <c r="BC9" s="62"/>
      <c r="BD9" s="62"/>
    </row>
    <row r="10" ht="15.75" customHeight="true">
      <c r="A10" s="4"/>
      <c r="B10" s="13" t="s">
        <v>29</v>
      </c>
      <c r="C10" s="17" t="s">
        <v>31</v>
      </c>
      <c r="D10" s="17" t="s">
        <v>33</v>
      </c>
      <c r="E10" s="17" t="s">
        <v>35</v>
      </c>
      <c r="F10" s="17" t="s">
        <v>35</v>
      </c>
      <c r="G10" s="17" t="s">
        <v>35</v>
      </c>
      <c r="H10" s="17" t="s">
        <v>35</v>
      </c>
      <c r="I10" s="17" t="s">
        <v>35</v>
      </c>
      <c r="J10" s="17" t="s">
        <v>35</v>
      </c>
      <c r="K10" s="17" t="s">
        <v>35</v>
      </c>
      <c r="L10" s="17" t="s">
        <v>35</v>
      </c>
      <c r="M10" s="17" t="s">
        <v>35</v>
      </c>
      <c r="N10" s="17" t="s">
        <v>35</v>
      </c>
      <c r="O10" s="17" t="s">
        <v>35</v>
      </c>
      <c r="P10" s="17" t="s">
        <v>35</v>
      </c>
      <c r="Q10" s="17" t="s">
        <v>35</v>
      </c>
      <c r="R10" s="17" t="s">
        <v>35</v>
      </c>
      <c r="S10" s="17" t="s">
        <v>35</v>
      </c>
      <c r="T10" s="17" t="s">
        <v>35</v>
      </c>
      <c r="U10" s="17" t="s">
        <v>31</v>
      </c>
      <c r="V10" s="19"/>
      <c r="W10" s="13"/>
      <c r="X10" s="13"/>
      <c r="Y10" s="25"/>
      <c r="Z10" s="25"/>
      <c r="AA10" s="36"/>
      <c r="AB10" s="25"/>
      <c r="AC10" s="25"/>
      <c r="AD10" s="38" t="s">
        <v>70</v>
      </c>
      <c r="AE10" s="17" t="s">
        <v>70</v>
      </c>
      <c r="AF10" s="17" t="s">
        <v>76</v>
      </c>
      <c r="AG10" s="17" t="s">
        <v>76</v>
      </c>
      <c r="AH10" s="46" t="s">
        <v>35</v>
      </c>
      <c r="AI10" s="46" t="s">
        <v>35</v>
      </c>
      <c r="AJ10" s="46" t="s">
        <v>35</v>
      </c>
      <c r="AK10" s="17" t="s">
        <v>29</v>
      </c>
      <c r="AL10" s="17" t="s">
        <v>29</v>
      </c>
      <c r="AM10" s="17" t="s">
        <v>85</v>
      </c>
      <c r="AN10" s="17" t="s">
        <v>88</v>
      </c>
      <c r="AO10" s="27" t="s">
        <v>88</v>
      </c>
      <c r="AP10" s="63"/>
      <c r="AQ10" s="63"/>
      <c r="AR10" s="63"/>
      <c r="AS10" s="63"/>
      <c r="AT10" s="63"/>
      <c r="AU10" s="63"/>
      <c r="AV10" s="63"/>
      <c r="AW10" s="63"/>
      <c r="AX10" s="63"/>
      <c r="AY10" s="63"/>
      <c r="AZ10" s="63"/>
      <c r="BA10" s="63"/>
      <c r="BB10" s="63"/>
      <c r="BC10" s="63"/>
      <c r="BD10" s="63"/>
    </row>
    <row r="11" ht="21.75" customHeight="true">
      <c r="A11" s="5" t="s">
        <v>4</v>
      </c>
      <c r="B11" s="13" t="n">
        <f>SUM(B12:B32)</f>
        <v>21</v>
      </c>
      <c r="C11" s="13" t="n">
        <f>SUM(C12:C32)</f>
        <v>21</v>
      </c>
      <c r="D11" s="13" t="n">
        <f>SUM(D12:D32)</f>
        <v>38965</v>
      </c>
      <c r="E11" s="13" t="n">
        <f>SUM(E12:E32)</f>
        <v>101419</v>
      </c>
      <c r="F11" s="13" t="n">
        <f>SUM(F12:F32)</f>
        <v>377</v>
      </c>
      <c r="G11" s="13" t="n">
        <f>SUM(G12:G32)</f>
        <v>283</v>
      </c>
      <c r="H11" s="13" t="n">
        <f>SUM(H12:H32)</f>
        <v>94</v>
      </c>
      <c r="I11" s="13" t="n">
        <f>SUM(I12:I32)</f>
        <v>21</v>
      </c>
      <c r="J11" s="13" t="n">
        <f>SUM(J12:J32)</f>
        <v>16</v>
      </c>
      <c r="K11" s="13" t="n">
        <f>SUM(K12:K32)</f>
        <v>5</v>
      </c>
      <c r="L11" s="13" t="n">
        <f>SUM(L12:L32)</f>
        <v>266</v>
      </c>
      <c r="M11" s="13" t="n">
        <f>SUM(M12:M32)</f>
        <v>193</v>
      </c>
      <c r="N11" s="13" t="n">
        <f>SUM(N12:N32)</f>
        <v>73</v>
      </c>
      <c r="O11" s="13" t="n">
        <f>SUM(O12:O32)</f>
        <v>91</v>
      </c>
      <c r="P11" s="13" t="n">
        <f>SUM(P12:P32)</f>
        <v>74</v>
      </c>
      <c r="Q11" s="13" t="n">
        <f>SUM(Q12:Q32)</f>
        <v>17</v>
      </c>
      <c r="R11" s="13" t="n">
        <f>SUM(R12:R32)</f>
        <v>3752</v>
      </c>
      <c r="S11" s="13" t="n">
        <f>SUM(S12:S32)</f>
        <v>1740</v>
      </c>
      <c r="T11" s="13" t="n">
        <f>SUM(T12:T32)</f>
        <v>2012</v>
      </c>
      <c r="U11" s="13" t="n">
        <f>SUM(U12:U32)</f>
        <v>11</v>
      </c>
      <c r="V11" s="13" t="n">
        <f>SUM(V12:V32)</f>
        <v>3864898</v>
      </c>
      <c r="W11" s="13" t="n">
        <f>SUM(W12:W32)</f>
        <v>1417000</v>
      </c>
      <c r="X11" s="13" t="n">
        <f>SUM(X12:X32)</f>
        <v>2447898</v>
      </c>
      <c r="Y11" s="1" t="s">
        <v>4</v>
      </c>
      <c r="Z11" s="21" t="s">
        <v>41</v>
      </c>
      <c r="AA11" s="21" t="s">
        <v>41</v>
      </c>
      <c r="AB11" s="21" t="s">
        <v>41</v>
      </c>
      <c r="AC11" s="21" t="s">
        <v>41</v>
      </c>
      <c r="AD11" s="13" t="n">
        <f>SUM(AD12:AD32)</f>
        <v>1421</v>
      </c>
      <c r="AE11" s="13" t="n">
        <f>SUM(AE12:AE32)</f>
        <v>2202</v>
      </c>
      <c r="AF11" s="40" t="n">
        <f>SUM(AF12:AF32)</f>
        <v>33</v>
      </c>
      <c r="AG11" s="13" t="n">
        <f>SUM(AG12:AG32)</f>
        <v>16</v>
      </c>
      <c r="AH11" s="13" t="n">
        <f>SUM(AH12:AH32)</f>
        <v>538</v>
      </c>
      <c r="AI11" s="13" t="n">
        <f>SUM(AI12:AI32)</f>
        <v>135</v>
      </c>
      <c r="AJ11" s="13" t="n">
        <f>SUM(AJ12:AJ32)</f>
        <v>403</v>
      </c>
      <c r="AK11" s="13" t="n">
        <f>SUM(AK12:AK32)</f>
        <v>15</v>
      </c>
      <c r="AL11" s="13" t="n">
        <f>SUM(AL12:AL32)</f>
        <v>12</v>
      </c>
      <c r="AM11" s="21" t="s">
        <v>41</v>
      </c>
      <c r="AN11" s="40" t="n">
        <f>SUM(AN12:AN32)</f>
        <v>176804</v>
      </c>
      <c r="AO11" s="40" t="n">
        <f>SUM(AO12:AO32)</f>
        <v>19767</v>
      </c>
      <c r="AP11" s="61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  <c r="BB11" s="64"/>
      <c r="BC11" s="64"/>
      <c r="BD11" s="64"/>
    </row>
    <row r="12" ht="30.75" customHeight="true">
      <c r="A12" s="6" t="s">
        <v>5</v>
      </c>
      <c r="B12" s="13" t="n">
        <v>1</v>
      </c>
      <c r="C12" s="13" t="n">
        <v>1</v>
      </c>
      <c r="D12" s="13" t="n">
        <v>4606</v>
      </c>
      <c r="E12" s="13" t="n">
        <v>10893</v>
      </c>
      <c r="F12" s="13" t="n">
        <f>SUM(G12:H12)</f>
        <v>20</v>
      </c>
      <c r="G12" s="13" t="n">
        <v>12</v>
      </c>
      <c r="H12" s="13" t="n">
        <v>8</v>
      </c>
      <c r="I12" s="13" t="n">
        <f>SUM(J12:K12)</f>
        <v>1</v>
      </c>
      <c r="J12" s="13" t="n">
        <v>1</v>
      </c>
      <c r="K12" s="21" t="s">
        <v>41</v>
      </c>
      <c r="L12" s="13" t="n">
        <f>SUM(M12:N12)</f>
        <v>14</v>
      </c>
      <c r="M12" s="13" t="n">
        <v>7</v>
      </c>
      <c r="N12" s="13" t="n">
        <v>7</v>
      </c>
      <c r="O12" s="13" t="n">
        <f>SUM(P12:Q12)</f>
        <v>5</v>
      </c>
      <c r="P12" s="13" t="n">
        <v>4</v>
      </c>
      <c r="Q12" s="13" t="n">
        <v>1</v>
      </c>
      <c r="R12" s="13" t="n">
        <f>SUM(S12:T12)</f>
        <v>295</v>
      </c>
      <c r="S12" s="13" t="n">
        <v>169</v>
      </c>
      <c r="T12" s="13" t="n">
        <v>126</v>
      </c>
      <c r="U12" s="21" t="s">
        <v>41</v>
      </c>
      <c r="V12" s="17" t="n">
        <f>SUM(W12:X12)</f>
        <v>306140</v>
      </c>
      <c r="W12" s="17" t="n">
        <v>63000</v>
      </c>
      <c r="X12" s="27" t="n">
        <v>243140</v>
      </c>
      <c r="Y12" s="7"/>
      <c r="Z12" s="21" t="s">
        <v>41</v>
      </c>
      <c r="AA12" s="21" t="s">
        <v>41</v>
      </c>
      <c r="AB12" s="21" t="s">
        <v>41</v>
      </c>
      <c r="AC12" s="21" t="s">
        <v>41</v>
      </c>
      <c r="AD12" s="17" t="n">
        <v>80</v>
      </c>
      <c r="AE12" s="17" t="n">
        <v>120</v>
      </c>
      <c r="AF12" s="41" t="n">
        <v>1</v>
      </c>
      <c r="AG12" s="44" t="n">
        <v>1</v>
      </c>
      <c r="AH12" s="13" t="n">
        <f>SUM(AI12:AJ12)</f>
        <v>20</v>
      </c>
      <c r="AI12" s="13" t="n">
        <v>4</v>
      </c>
      <c r="AJ12" s="13" t="n">
        <v>16</v>
      </c>
      <c r="AK12" s="21" t="s">
        <v>41</v>
      </c>
      <c r="AL12" s="21" t="s">
        <v>41</v>
      </c>
      <c r="AM12" s="21" t="s">
        <v>41</v>
      </c>
      <c r="AN12" s="51" t="n">
        <v>9874</v>
      </c>
      <c r="AO12" s="56" t="n">
        <v>780</v>
      </c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  <c r="BB12" s="64"/>
      <c r="BC12" s="64"/>
      <c r="BD12" s="64"/>
    </row>
    <row r="13" ht="33.75" customHeight="true">
      <c r="A13" s="6" t="s">
        <v>6</v>
      </c>
      <c r="B13" s="13" t="n">
        <v>1</v>
      </c>
      <c r="C13" s="13" t="n">
        <v>1</v>
      </c>
      <c r="D13" s="13" t="n">
        <v>1864</v>
      </c>
      <c r="E13" s="13" t="n">
        <v>4950</v>
      </c>
      <c r="F13" s="13" t="n">
        <f>SUM(G13:H13)</f>
        <v>19</v>
      </c>
      <c r="G13" s="13" t="n">
        <v>12</v>
      </c>
      <c r="H13" s="13" t="n">
        <v>7</v>
      </c>
      <c r="I13" s="13" t="n">
        <f>SUM(J13:K13)</f>
        <v>1</v>
      </c>
      <c r="J13" s="13" t="n">
        <v>1</v>
      </c>
      <c r="K13" s="21" t="s">
        <v>41</v>
      </c>
      <c r="L13" s="13" t="n">
        <f>SUM(M13:N13)</f>
        <v>13</v>
      </c>
      <c r="M13" s="13" t="n">
        <v>8</v>
      </c>
      <c r="N13" s="13" t="n">
        <v>5</v>
      </c>
      <c r="O13" s="13" t="n">
        <f>SUM(P13:Q13)</f>
        <v>5</v>
      </c>
      <c r="P13" s="13" t="n">
        <v>3</v>
      </c>
      <c r="Q13" s="13" t="n">
        <v>2</v>
      </c>
      <c r="R13" s="13" t="n">
        <f>SUM(S13:T13)</f>
        <v>82</v>
      </c>
      <c r="S13" s="13" t="n">
        <v>32</v>
      </c>
      <c r="T13" s="13" t="n">
        <v>50</v>
      </c>
      <c r="U13" s="21" t="s">
        <v>41</v>
      </c>
      <c r="V13" s="17" t="n">
        <f>SUM(W13:X13)</f>
        <v>82590</v>
      </c>
      <c r="W13" s="17" t="n">
        <v>63000</v>
      </c>
      <c r="X13" s="27" t="n">
        <v>19590</v>
      </c>
      <c r="Y13" s="7"/>
      <c r="Z13" s="21" t="s">
        <v>41</v>
      </c>
      <c r="AA13" s="21" t="s">
        <v>41</v>
      </c>
      <c r="AB13" s="21" t="s">
        <v>41</v>
      </c>
      <c r="AC13" s="21" t="s">
        <v>41</v>
      </c>
      <c r="AD13" s="17" t="n">
        <v>58</v>
      </c>
      <c r="AE13" s="17" t="n">
        <v>100</v>
      </c>
      <c r="AF13" s="40" t="n">
        <v>2</v>
      </c>
      <c r="AG13" s="44" t="n">
        <v>1</v>
      </c>
      <c r="AH13" s="13" t="n">
        <f>SUM(AI13:AJ13)</f>
        <v>34</v>
      </c>
      <c r="AI13" s="13" t="n">
        <v>14</v>
      </c>
      <c r="AJ13" s="13" t="n">
        <v>20</v>
      </c>
      <c r="AK13" s="47" t="n">
        <v>1</v>
      </c>
      <c r="AL13" s="17" t="n">
        <v>1</v>
      </c>
      <c r="AM13" s="21" t="s">
        <v>41</v>
      </c>
      <c r="AN13" s="52" t="n">
        <v>7950</v>
      </c>
      <c r="AO13" s="56" t="n">
        <v>1200</v>
      </c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  <c r="BB13" s="64"/>
      <c r="BC13" s="64"/>
      <c r="BD13" s="64"/>
    </row>
    <row r="14" ht="35.25" customHeight="true">
      <c r="A14" s="6" t="s">
        <v>7</v>
      </c>
      <c r="B14" s="13" t="n">
        <v>1</v>
      </c>
      <c r="C14" s="13" t="n">
        <v>1</v>
      </c>
      <c r="D14" s="13" t="n">
        <v>2842</v>
      </c>
      <c r="E14" s="13" t="n">
        <v>7157</v>
      </c>
      <c r="F14" s="13" t="n">
        <f>SUM(G14:H14)</f>
        <v>20</v>
      </c>
      <c r="G14" s="13" t="n">
        <v>20</v>
      </c>
      <c r="H14" s="21" t="s">
        <v>41</v>
      </c>
      <c r="I14" s="13" t="n">
        <f>SUM(J14:K14)</f>
        <v>1</v>
      </c>
      <c r="J14" s="13" t="n">
        <v>1</v>
      </c>
      <c r="K14" s="21" t="s">
        <v>41</v>
      </c>
      <c r="L14" s="13" t="n">
        <f>SUM(M14:N14)</f>
        <v>14</v>
      </c>
      <c r="M14" s="13" t="n">
        <v>14</v>
      </c>
      <c r="N14" s="21" t="s">
        <v>41</v>
      </c>
      <c r="O14" s="13" t="n">
        <f>SUM(P14:Q14)</f>
        <v>5</v>
      </c>
      <c r="P14" s="13" t="n">
        <v>5</v>
      </c>
      <c r="Q14" s="21" t="s">
        <v>41</v>
      </c>
      <c r="R14" s="13" t="n">
        <f>SUM(S14:T14)</f>
        <v>122</v>
      </c>
      <c r="S14" s="13" t="n">
        <v>56</v>
      </c>
      <c r="T14" s="13" t="n">
        <v>66</v>
      </c>
      <c r="U14" s="21" t="s">
        <v>41</v>
      </c>
      <c r="V14" s="17" t="n">
        <f>SUM(W14:X14)</f>
        <v>125110</v>
      </c>
      <c r="W14" s="17" t="n">
        <v>63000</v>
      </c>
      <c r="X14" s="27" t="n">
        <v>62110</v>
      </c>
      <c r="Y14" s="7"/>
      <c r="Z14" s="21" t="s">
        <v>41</v>
      </c>
      <c r="AA14" s="21" t="s">
        <v>41</v>
      </c>
      <c r="AB14" s="21" t="s">
        <v>41</v>
      </c>
      <c r="AC14" s="21" t="s">
        <v>41</v>
      </c>
      <c r="AD14" s="17" t="n">
        <v>86</v>
      </c>
      <c r="AE14" s="17" t="n">
        <v>120</v>
      </c>
      <c r="AF14" s="41" t="n">
        <v>1</v>
      </c>
      <c r="AG14" s="13" t="n">
        <v>1</v>
      </c>
      <c r="AH14" s="13" t="n">
        <f>SUM(AI14:AJ14)</f>
        <v>32</v>
      </c>
      <c r="AI14" s="13" t="n">
        <v>6</v>
      </c>
      <c r="AJ14" s="13" t="n">
        <v>26</v>
      </c>
      <c r="AK14" s="17" t="n">
        <v>1</v>
      </c>
      <c r="AL14" s="17" t="n">
        <v>1</v>
      </c>
      <c r="AM14" s="21" t="s">
        <v>41</v>
      </c>
      <c r="AN14" s="51" t="n">
        <v>9536</v>
      </c>
      <c r="AO14" s="56" t="n">
        <v>864</v>
      </c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  <c r="BB14" s="64"/>
      <c r="BC14" s="64"/>
      <c r="BD14" s="64"/>
    </row>
    <row r="15" ht="30.75" customHeight="true">
      <c r="A15" s="6" t="s">
        <v>8</v>
      </c>
      <c r="B15" s="13" t="n">
        <v>1</v>
      </c>
      <c r="C15" s="13" t="n">
        <v>1</v>
      </c>
      <c r="D15" s="13" t="n">
        <v>2098</v>
      </c>
      <c r="E15" s="13" t="n">
        <v>5649</v>
      </c>
      <c r="F15" s="13" t="n">
        <f>SUM(G15:H15)</f>
        <v>22</v>
      </c>
      <c r="G15" s="13" t="n">
        <v>17</v>
      </c>
      <c r="H15" s="13" t="n">
        <v>5</v>
      </c>
      <c r="I15" s="13" t="n">
        <f>SUM(J15:K15)</f>
        <v>1</v>
      </c>
      <c r="J15" s="13" t="n">
        <v>1</v>
      </c>
      <c r="K15" s="21" t="s">
        <v>41</v>
      </c>
      <c r="L15" s="13" t="n">
        <f>SUM(M15:N15)</f>
        <v>16</v>
      </c>
      <c r="M15" s="13" t="n">
        <v>11</v>
      </c>
      <c r="N15" s="13" t="n">
        <v>5</v>
      </c>
      <c r="O15" s="13" t="n">
        <f>SUM(P15:Q15)</f>
        <v>5</v>
      </c>
      <c r="P15" s="13" t="n">
        <v>5</v>
      </c>
      <c r="Q15" s="21" t="s">
        <v>41</v>
      </c>
      <c r="R15" s="13" t="n">
        <f>SUM(S15:T15)</f>
        <v>148</v>
      </c>
      <c r="S15" s="13" t="n">
        <v>53</v>
      </c>
      <c r="T15" s="13" t="n">
        <v>95</v>
      </c>
      <c r="U15" s="21" t="s">
        <v>41</v>
      </c>
      <c r="V15" s="17" t="n">
        <f>SUM(W15:X15)</f>
        <v>88000</v>
      </c>
      <c r="W15" s="17" t="n">
        <v>70000</v>
      </c>
      <c r="X15" s="27" t="n">
        <v>18000</v>
      </c>
      <c r="Y15" s="7"/>
      <c r="Z15" s="21" t="s">
        <v>41</v>
      </c>
      <c r="AA15" s="21" t="s">
        <v>41</v>
      </c>
      <c r="AB15" s="21" t="s">
        <v>41</v>
      </c>
      <c r="AC15" s="21" t="s">
        <v>41</v>
      </c>
      <c r="AD15" s="17" t="n">
        <v>70</v>
      </c>
      <c r="AE15" s="17" t="n">
        <v>108</v>
      </c>
      <c r="AF15" s="41" t="n">
        <v>1</v>
      </c>
      <c r="AG15" s="44" t="n">
        <v>1</v>
      </c>
      <c r="AH15" s="13" t="n">
        <f>SUM(AI15:AJ15)</f>
        <v>44</v>
      </c>
      <c r="AI15" s="13" t="n">
        <v>9</v>
      </c>
      <c r="AJ15" s="13" t="n">
        <v>35</v>
      </c>
      <c r="AK15" s="17" t="n">
        <v>1</v>
      </c>
      <c r="AL15" s="17" t="n">
        <v>1</v>
      </c>
      <c r="AM15" s="21" t="s">
        <v>41</v>
      </c>
      <c r="AN15" s="51" t="n">
        <v>10254</v>
      </c>
      <c r="AO15" s="56" t="n">
        <v>1872</v>
      </c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  <c r="BB15" s="64"/>
      <c r="BC15" s="64"/>
      <c r="BD15" s="64"/>
    </row>
    <row r="16" ht="31.5" customHeight="true">
      <c r="A16" s="6" t="s">
        <v>9</v>
      </c>
      <c r="B16" s="13" t="n">
        <v>1</v>
      </c>
      <c r="C16" s="13" t="n">
        <v>1</v>
      </c>
      <c r="D16" s="13" t="n">
        <v>3575</v>
      </c>
      <c r="E16" s="13" t="n">
        <v>9653</v>
      </c>
      <c r="F16" s="13" t="n">
        <f>SUM(G16:H16)</f>
        <v>16</v>
      </c>
      <c r="G16" s="13" t="n">
        <v>14</v>
      </c>
      <c r="H16" s="13" t="n">
        <v>2</v>
      </c>
      <c r="I16" s="13" t="n">
        <f>SUM(J16:K16)</f>
        <v>1</v>
      </c>
      <c r="J16" s="21" t="s">
        <v>41</v>
      </c>
      <c r="K16" s="13" t="n">
        <v>1</v>
      </c>
      <c r="L16" s="13" t="n">
        <f>SUM(M16:N16)</f>
        <v>12</v>
      </c>
      <c r="M16" s="13" t="n">
        <v>12</v>
      </c>
      <c r="N16" s="21" t="s">
        <v>41</v>
      </c>
      <c r="O16" s="13" t="n">
        <f>SUM(P16:Q16)</f>
        <v>3</v>
      </c>
      <c r="P16" s="13" t="n">
        <v>2</v>
      </c>
      <c r="Q16" s="13" t="n">
        <v>1</v>
      </c>
      <c r="R16" s="13" t="n">
        <f>SUM(S16:T16)</f>
        <v>178</v>
      </c>
      <c r="S16" s="13" t="n">
        <v>98</v>
      </c>
      <c r="T16" s="13" t="n">
        <v>80</v>
      </c>
      <c r="U16" s="13" t="n">
        <v>1</v>
      </c>
      <c r="V16" s="17" t="n">
        <f>SUM(W16:X16)</f>
        <v>256379</v>
      </c>
      <c r="W16" s="17" t="n">
        <v>63000</v>
      </c>
      <c r="X16" s="27" t="n">
        <v>193379</v>
      </c>
      <c r="Y16" s="7"/>
      <c r="Z16" s="21" t="s">
        <v>41</v>
      </c>
      <c r="AA16" s="21" t="s">
        <v>41</v>
      </c>
      <c r="AB16" s="21" t="s">
        <v>41</v>
      </c>
      <c r="AC16" s="21" t="s">
        <v>41</v>
      </c>
      <c r="AD16" s="17" t="n">
        <v>62</v>
      </c>
      <c r="AE16" s="17" t="n">
        <v>90</v>
      </c>
      <c r="AF16" s="42" t="n">
        <v>2</v>
      </c>
      <c r="AG16" s="13" t="n">
        <v>1</v>
      </c>
      <c r="AH16" s="13" t="n">
        <f>SUM(AI16:AJ16)</f>
        <v>13</v>
      </c>
      <c r="AI16" s="13" t="n">
        <v>3</v>
      </c>
      <c r="AJ16" s="13" t="n">
        <v>10</v>
      </c>
      <c r="AK16" s="17" t="n">
        <v>1</v>
      </c>
      <c r="AL16" s="17" t="n">
        <v>1</v>
      </c>
      <c r="AM16" s="21" t="s">
        <v>41</v>
      </c>
      <c r="AN16" s="52" t="n">
        <v>11530</v>
      </c>
      <c r="AO16" s="56" t="n">
        <v>1728</v>
      </c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  <c r="BB16" s="64"/>
      <c r="BC16" s="64"/>
      <c r="BD16" s="64"/>
    </row>
    <row r="17" ht="28.5" customHeight="true">
      <c r="A17" s="6" t="s">
        <v>10</v>
      </c>
      <c r="B17" s="13" t="n">
        <v>1</v>
      </c>
      <c r="C17" s="13" t="n">
        <v>1</v>
      </c>
      <c r="D17" s="13" t="n">
        <v>355</v>
      </c>
      <c r="E17" s="13" t="n">
        <v>997</v>
      </c>
      <c r="F17" s="13" t="n">
        <f>SUM(G17:H17)</f>
        <v>16</v>
      </c>
      <c r="G17" s="13" t="n">
        <v>7</v>
      </c>
      <c r="H17" s="13" t="n">
        <v>9</v>
      </c>
      <c r="I17" s="13" t="n">
        <f>SUM(J17:K17)</f>
        <v>1</v>
      </c>
      <c r="J17" s="13" t="n">
        <v>1</v>
      </c>
      <c r="K17" s="21" t="s">
        <v>41</v>
      </c>
      <c r="L17" s="13" t="n">
        <f>SUM(M17:N17)</f>
        <v>12</v>
      </c>
      <c r="M17" s="13" t="n">
        <v>4</v>
      </c>
      <c r="N17" s="13" t="n">
        <v>8</v>
      </c>
      <c r="O17" s="13" t="n">
        <f>SUM(P17:Q17)</f>
        <v>3</v>
      </c>
      <c r="P17" s="13" t="n">
        <v>2</v>
      </c>
      <c r="Q17" s="13" t="n">
        <v>1</v>
      </c>
      <c r="R17" s="13" t="n">
        <f>SUM(S17:T17)</f>
        <v>43</v>
      </c>
      <c r="S17" s="13" t="n">
        <v>42</v>
      </c>
      <c r="T17" s="13" t="n">
        <v>1</v>
      </c>
      <c r="U17" s="13" t="n">
        <v>1</v>
      </c>
      <c r="V17" s="17" t="n">
        <f>SUM(W17:X17)</f>
        <v>177750</v>
      </c>
      <c r="W17" s="17" t="n">
        <v>130000</v>
      </c>
      <c r="X17" s="27" t="n">
        <v>47750</v>
      </c>
      <c r="Y17" s="7"/>
      <c r="Z17" s="21" t="s">
        <v>41</v>
      </c>
      <c r="AA17" s="21" t="s">
        <v>41</v>
      </c>
      <c r="AB17" s="21" t="s">
        <v>41</v>
      </c>
      <c r="AC17" s="21" t="s">
        <v>41</v>
      </c>
      <c r="AD17" s="17" t="n">
        <v>90</v>
      </c>
      <c r="AE17" s="17" t="n">
        <v>120</v>
      </c>
      <c r="AF17" s="42" t="n">
        <v>2</v>
      </c>
      <c r="AG17" s="13" t="n">
        <v>1</v>
      </c>
      <c r="AH17" s="13" t="n">
        <f>SUM(AI17:AJ17)</f>
        <v>26</v>
      </c>
      <c r="AI17" s="13" t="n">
        <v>8</v>
      </c>
      <c r="AJ17" s="13" t="n">
        <v>18</v>
      </c>
      <c r="AK17" s="17" t="n">
        <v>1</v>
      </c>
      <c r="AL17" s="17" t="n">
        <v>1</v>
      </c>
      <c r="AM17" s="21" t="s">
        <v>41</v>
      </c>
      <c r="AN17" s="51" t="n">
        <v>9854</v>
      </c>
      <c r="AO17" s="56" t="n">
        <v>360</v>
      </c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  <c r="BC17" s="64"/>
      <c r="BD17" s="64"/>
    </row>
    <row r="18" ht="29.25" customHeight="true">
      <c r="A18" s="6" t="s">
        <v>11</v>
      </c>
      <c r="B18" s="13" t="n">
        <v>1</v>
      </c>
      <c r="C18" s="13" t="n">
        <v>1</v>
      </c>
      <c r="D18" s="13" t="n">
        <v>596</v>
      </c>
      <c r="E18" s="13" t="n">
        <v>1493</v>
      </c>
      <c r="F18" s="13" t="n">
        <f>SUM(G18:H18)</f>
        <v>16</v>
      </c>
      <c r="G18" s="13" t="n">
        <v>11</v>
      </c>
      <c r="H18" s="13" t="n">
        <v>5</v>
      </c>
      <c r="I18" s="13" t="n">
        <f>SUM(J18:K18)</f>
        <v>1</v>
      </c>
      <c r="J18" s="13" t="n">
        <v>1</v>
      </c>
      <c r="K18" s="21" t="s">
        <v>41</v>
      </c>
      <c r="L18" s="13" t="n">
        <f>SUM(M18:N18)</f>
        <v>12</v>
      </c>
      <c r="M18" s="13" t="n">
        <v>7</v>
      </c>
      <c r="N18" s="13" t="n">
        <v>5</v>
      </c>
      <c r="O18" s="13" t="n">
        <f>SUM(P18:Q18)</f>
        <v>3</v>
      </c>
      <c r="P18" s="13" t="n">
        <v>3</v>
      </c>
      <c r="Q18" s="21" t="s">
        <v>41</v>
      </c>
      <c r="R18" s="13" t="n">
        <f>SUM(S18:T18)</f>
        <v>148</v>
      </c>
      <c r="S18" s="13" t="n">
        <v>68</v>
      </c>
      <c r="T18" s="13" t="n">
        <v>80</v>
      </c>
      <c r="U18" s="24" t="n">
        <v>1</v>
      </c>
      <c r="V18" s="17" t="n">
        <f>SUM(W18:X18)</f>
        <v>228859</v>
      </c>
      <c r="W18" s="17" t="n">
        <v>63000</v>
      </c>
      <c r="X18" s="27" t="n">
        <v>165859</v>
      </c>
      <c r="Y18" s="7"/>
      <c r="Z18" s="21" t="s">
        <v>41</v>
      </c>
      <c r="AA18" s="21" t="s">
        <v>41</v>
      </c>
      <c r="AB18" s="21" t="s">
        <v>41</v>
      </c>
      <c r="AC18" s="21" t="s">
        <v>41</v>
      </c>
      <c r="AD18" s="17" t="n">
        <v>50</v>
      </c>
      <c r="AE18" s="17" t="n">
        <v>60</v>
      </c>
      <c r="AF18" s="41" t="n">
        <v>1</v>
      </c>
      <c r="AG18" s="44" t="n">
        <v>1</v>
      </c>
      <c r="AH18" s="13" t="n">
        <f>SUM(AI18:AJ18)</f>
        <v>11</v>
      </c>
      <c r="AI18" s="13" t="n">
        <v>3</v>
      </c>
      <c r="AJ18" s="13" t="n">
        <v>8</v>
      </c>
      <c r="AK18" s="21" t="s">
        <v>41</v>
      </c>
      <c r="AL18" s="21" t="s">
        <v>41</v>
      </c>
      <c r="AM18" s="21" t="s">
        <v>41</v>
      </c>
      <c r="AN18" s="52" t="n">
        <v>1200</v>
      </c>
      <c r="AO18" s="56" t="n">
        <v>540</v>
      </c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  <c r="BB18" s="64"/>
      <c r="BC18" s="64"/>
      <c r="BD18" s="64"/>
    </row>
    <row r="19" ht="27" customHeight="true">
      <c r="A19" s="6" t="s">
        <v>12</v>
      </c>
      <c r="B19" s="13" t="n">
        <v>1</v>
      </c>
      <c r="C19" s="13" t="n">
        <v>1</v>
      </c>
      <c r="D19" s="13" t="n">
        <v>1495</v>
      </c>
      <c r="E19" s="13" t="n">
        <v>4329</v>
      </c>
      <c r="F19" s="13" t="n">
        <f>SUM(G19:H19)</f>
        <v>20</v>
      </c>
      <c r="G19" s="13" t="n">
        <v>20</v>
      </c>
      <c r="H19" s="21" t="s">
        <v>41</v>
      </c>
      <c r="I19" s="13" t="n">
        <f>SUM(J19:K19)</f>
        <v>1</v>
      </c>
      <c r="J19" s="13" t="n">
        <v>1</v>
      </c>
      <c r="K19" s="21" t="s">
        <v>41</v>
      </c>
      <c r="L19" s="13" t="n">
        <f>SUM(M19:N19)</f>
        <v>14</v>
      </c>
      <c r="M19" s="13" t="n">
        <v>14</v>
      </c>
      <c r="N19" s="21" t="s">
        <v>41</v>
      </c>
      <c r="O19" s="13" t="n">
        <f>SUM(P19:Q19)</f>
        <v>5</v>
      </c>
      <c r="P19" s="13" t="n">
        <v>5</v>
      </c>
      <c r="Q19" s="21" t="s">
        <v>41</v>
      </c>
      <c r="R19" s="13" t="n">
        <f>SUM(S19:T19)</f>
        <v>174</v>
      </c>
      <c r="S19" s="13" t="n">
        <v>90</v>
      </c>
      <c r="T19" s="13" t="n">
        <v>84</v>
      </c>
      <c r="U19" s="21" t="s">
        <v>41</v>
      </c>
      <c r="V19" s="17" t="n">
        <f>SUM(W19:X19)</f>
        <v>186400</v>
      </c>
      <c r="W19" s="17" t="n">
        <v>63000</v>
      </c>
      <c r="X19" s="27" t="n">
        <v>123400</v>
      </c>
      <c r="Y19" s="7"/>
      <c r="Z19" s="21" t="s">
        <v>41</v>
      </c>
      <c r="AA19" s="21" t="s">
        <v>41</v>
      </c>
      <c r="AB19" s="21" t="s">
        <v>41</v>
      </c>
      <c r="AC19" s="21" t="s">
        <v>41</v>
      </c>
      <c r="AD19" s="17" t="n">
        <v>64</v>
      </c>
      <c r="AE19" s="17" t="n">
        <v>80</v>
      </c>
      <c r="AF19" s="40" t="n">
        <v>2</v>
      </c>
      <c r="AG19" s="13" t="n">
        <v>1</v>
      </c>
      <c r="AH19" s="13" t="n">
        <f>SUM(AI19:AJ19)</f>
        <v>16</v>
      </c>
      <c r="AI19" s="13" t="n">
        <v>4</v>
      </c>
      <c r="AJ19" s="13" t="n">
        <v>12</v>
      </c>
      <c r="AK19" s="17" t="n">
        <v>1</v>
      </c>
      <c r="AL19" s="17" t="n">
        <v>1</v>
      </c>
      <c r="AM19" s="21" t="s">
        <v>41</v>
      </c>
      <c r="AN19" s="51" t="n">
        <v>10598</v>
      </c>
      <c r="AO19" s="56" t="n">
        <v>528</v>
      </c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  <c r="BB19" s="64"/>
      <c r="BC19" s="64"/>
      <c r="BD19" s="64"/>
    </row>
    <row r="20" ht="32.25" customHeight="true">
      <c r="A20" s="6" t="s">
        <v>13</v>
      </c>
      <c r="B20" s="13" t="n">
        <v>1</v>
      </c>
      <c r="C20" s="13" t="n">
        <v>1</v>
      </c>
      <c r="D20" s="13" t="n">
        <v>791</v>
      </c>
      <c r="E20" s="13" t="n">
        <v>2279</v>
      </c>
      <c r="F20" s="13" t="n">
        <f>SUM(G20:H20)</f>
        <v>20</v>
      </c>
      <c r="G20" s="13" t="n">
        <v>13</v>
      </c>
      <c r="H20" s="13" t="n">
        <v>7</v>
      </c>
      <c r="I20" s="13" t="n">
        <f>SUM(J20:K20)</f>
        <v>1</v>
      </c>
      <c r="J20" s="13" t="n">
        <v>1</v>
      </c>
      <c r="K20" s="21" t="s">
        <v>41</v>
      </c>
      <c r="L20" s="13" t="n">
        <f>SUM(M20:N20)</f>
        <v>14</v>
      </c>
      <c r="M20" s="13" t="n">
        <v>9</v>
      </c>
      <c r="N20" s="13" t="n">
        <v>5</v>
      </c>
      <c r="O20" s="13" t="n">
        <f>SUM(P20:Q20)</f>
        <v>5</v>
      </c>
      <c r="P20" s="13" t="n">
        <v>3</v>
      </c>
      <c r="Q20" s="13" t="n">
        <v>2</v>
      </c>
      <c r="R20" s="13" t="n">
        <f>SUM(S20:T20)</f>
        <v>178</v>
      </c>
      <c r="S20" s="13" t="n">
        <v>82</v>
      </c>
      <c r="T20" s="13" t="n">
        <v>96</v>
      </c>
      <c r="U20" s="13" t="n">
        <v>1</v>
      </c>
      <c r="V20" s="17" t="n">
        <f>SUM(W20:X20)</f>
        <v>138200</v>
      </c>
      <c r="W20" s="17" t="n">
        <v>63000</v>
      </c>
      <c r="X20" s="27" t="n">
        <v>75200</v>
      </c>
      <c r="Y20" s="7"/>
      <c r="Z20" s="21" t="s">
        <v>41</v>
      </c>
      <c r="AA20" s="21" t="s">
        <v>41</v>
      </c>
      <c r="AB20" s="21" t="s">
        <v>41</v>
      </c>
      <c r="AC20" s="21" t="s">
        <v>41</v>
      </c>
      <c r="AD20" s="17" t="n">
        <v>57</v>
      </c>
      <c r="AE20" s="17" t="n">
        <v>80</v>
      </c>
      <c r="AF20" s="40" t="n">
        <v>2</v>
      </c>
      <c r="AG20" s="44" t="n">
        <v>1</v>
      </c>
      <c r="AH20" s="13" t="n">
        <f>SUM(AI20:AJ20)</f>
        <v>39</v>
      </c>
      <c r="AI20" s="13" t="n">
        <v>8</v>
      </c>
      <c r="AJ20" s="13" t="n">
        <v>31</v>
      </c>
      <c r="AK20" s="17" t="n">
        <v>1</v>
      </c>
      <c r="AL20" s="17" t="n">
        <v>1</v>
      </c>
      <c r="AM20" s="21" t="s">
        <v>41</v>
      </c>
      <c r="AN20" s="51" t="n">
        <v>9874</v>
      </c>
      <c r="AO20" s="56" t="n">
        <v>570</v>
      </c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  <c r="BB20" s="64"/>
      <c r="BC20" s="64"/>
      <c r="BD20" s="64"/>
    </row>
    <row r="21" ht="37.5" customHeight="true">
      <c r="A21" s="6" t="s">
        <v>14</v>
      </c>
      <c r="B21" s="13" t="n">
        <v>1</v>
      </c>
      <c r="C21" s="13" t="n">
        <v>1</v>
      </c>
      <c r="D21" s="13" t="n">
        <v>229</v>
      </c>
      <c r="E21" s="13" t="n">
        <v>616</v>
      </c>
      <c r="F21" s="13" t="n">
        <f>SUM(G21:H21)</f>
        <v>16</v>
      </c>
      <c r="G21" s="13" t="n">
        <v>11</v>
      </c>
      <c r="H21" s="13" t="n">
        <v>5</v>
      </c>
      <c r="I21" s="13" t="n">
        <f>SUM(J21:K21)</f>
        <v>1</v>
      </c>
      <c r="J21" s="21" t="s">
        <v>41</v>
      </c>
      <c r="K21" s="13" t="n">
        <v>1</v>
      </c>
      <c r="L21" s="13" t="n">
        <f>SUM(M21:N21)</f>
        <v>10</v>
      </c>
      <c r="M21" s="13" t="n">
        <v>8</v>
      </c>
      <c r="N21" s="13" t="n">
        <v>2</v>
      </c>
      <c r="O21" s="13" t="n">
        <f>SUM(P21:Q21)</f>
        <v>5</v>
      </c>
      <c r="P21" s="13" t="n">
        <v>3</v>
      </c>
      <c r="Q21" s="13" t="n">
        <v>2</v>
      </c>
      <c r="R21" s="13" t="n">
        <f>SUM(S21:T21)</f>
        <v>82</v>
      </c>
      <c r="S21" s="13" t="n">
        <v>31</v>
      </c>
      <c r="T21" s="13" t="n">
        <v>51</v>
      </c>
      <c r="U21" s="13" t="n">
        <v>1</v>
      </c>
      <c r="V21" s="17" t="n">
        <f>SUM(W21:X21)</f>
        <v>177160</v>
      </c>
      <c r="W21" s="17" t="n">
        <v>63000</v>
      </c>
      <c r="X21" s="27" t="n">
        <v>114160</v>
      </c>
      <c r="Y21" s="7"/>
      <c r="Z21" s="21" t="s">
        <v>41</v>
      </c>
      <c r="AA21" s="21" t="s">
        <v>41</v>
      </c>
      <c r="AB21" s="21" t="s">
        <v>41</v>
      </c>
      <c r="AC21" s="21" t="s">
        <v>41</v>
      </c>
      <c r="AD21" s="17" t="n">
        <v>50</v>
      </c>
      <c r="AE21" s="17" t="n">
        <v>68</v>
      </c>
      <c r="AF21" s="41" t="n">
        <v>1</v>
      </c>
      <c r="AG21" s="21" t="s">
        <v>41</v>
      </c>
      <c r="AH21" s="21" t="s">
        <v>41</v>
      </c>
      <c r="AI21" s="21" t="s">
        <v>41</v>
      </c>
      <c r="AJ21" s="21" t="s">
        <v>41</v>
      </c>
      <c r="AK21" s="21" t="s">
        <v>41</v>
      </c>
      <c r="AL21" s="21" t="s">
        <v>41</v>
      </c>
      <c r="AM21" s="21" t="s">
        <v>41</v>
      </c>
      <c r="AN21" s="51" t="n">
        <v>6987</v>
      </c>
      <c r="AO21" s="56" t="n">
        <v>240</v>
      </c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  <c r="BB21" s="64"/>
      <c r="BC21" s="64"/>
      <c r="BD21" s="64"/>
    </row>
    <row r="22" ht="35.25" customHeight="true">
      <c r="A22" s="6" t="s">
        <v>15</v>
      </c>
      <c r="B22" s="13" t="n">
        <v>1</v>
      </c>
      <c r="C22" s="13" t="n">
        <v>1</v>
      </c>
      <c r="D22" s="13" t="n">
        <v>3114</v>
      </c>
      <c r="E22" s="13" t="n">
        <v>7857</v>
      </c>
      <c r="F22" s="13" t="n">
        <f>SUM(G22:H22)</f>
        <v>20</v>
      </c>
      <c r="G22" s="13" t="n">
        <v>16</v>
      </c>
      <c r="H22" s="13" t="n">
        <v>4</v>
      </c>
      <c r="I22" s="13" t="n">
        <f>SUM(J22:K22)</f>
        <v>1</v>
      </c>
      <c r="J22" s="13" t="n">
        <v>1</v>
      </c>
      <c r="K22" s="21" t="s">
        <v>41</v>
      </c>
      <c r="L22" s="13" t="n">
        <f>SUM(M22:N22)</f>
        <v>14</v>
      </c>
      <c r="M22" s="13" t="n">
        <v>10</v>
      </c>
      <c r="N22" s="13" t="n">
        <v>4</v>
      </c>
      <c r="O22" s="13" t="n">
        <f>SUM(P22:Q22)</f>
        <v>5</v>
      </c>
      <c r="P22" s="13" t="n">
        <v>5</v>
      </c>
      <c r="Q22" s="21" t="s">
        <v>41</v>
      </c>
      <c r="R22" s="13" t="n">
        <f>SUM(S22:T22)</f>
        <v>351</v>
      </c>
      <c r="S22" s="13" t="n">
        <v>144</v>
      </c>
      <c r="T22" s="13" t="n">
        <v>207</v>
      </c>
      <c r="U22" s="13" t="n">
        <v>1</v>
      </c>
      <c r="V22" s="17" t="n">
        <f>SUM(W22:X22)</f>
        <v>179900</v>
      </c>
      <c r="W22" s="17" t="n">
        <v>63000</v>
      </c>
      <c r="X22" s="27" t="n">
        <v>116900</v>
      </c>
      <c r="Y22" s="7"/>
      <c r="Z22" s="21" t="s">
        <v>41</v>
      </c>
      <c r="AA22" s="21" t="s">
        <v>41</v>
      </c>
      <c r="AB22" s="21" t="s">
        <v>41</v>
      </c>
      <c r="AC22" s="21" t="s">
        <v>41</v>
      </c>
      <c r="AD22" s="17" t="n">
        <v>88</v>
      </c>
      <c r="AE22" s="17" t="n">
        <v>120</v>
      </c>
      <c r="AF22" s="41" t="n">
        <v>1</v>
      </c>
      <c r="AG22" s="44" t="n">
        <v>1</v>
      </c>
      <c r="AH22" s="13" t="n">
        <f>SUM(AI22:AJ22)</f>
        <v>36</v>
      </c>
      <c r="AI22" s="13" t="n">
        <v>9</v>
      </c>
      <c r="AJ22" s="13" t="n">
        <v>27</v>
      </c>
      <c r="AK22" s="17" t="n">
        <v>1</v>
      </c>
      <c r="AL22" s="17" t="n">
        <v>1</v>
      </c>
      <c r="AM22" s="21" t="s">
        <v>41</v>
      </c>
      <c r="AN22" s="52" t="n">
        <v>6028</v>
      </c>
      <c r="AO22" s="56" t="n">
        <v>920</v>
      </c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  <c r="BB22" s="64"/>
      <c r="BC22" s="64"/>
      <c r="BD22" s="64"/>
    </row>
    <row r="23" ht="30.75" customHeight="true">
      <c r="A23" s="6" t="s">
        <v>16</v>
      </c>
      <c r="B23" s="13" t="n">
        <v>1</v>
      </c>
      <c r="C23" s="13" t="n">
        <v>1</v>
      </c>
      <c r="D23" s="13" t="n">
        <v>886</v>
      </c>
      <c r="E23" s="13" t="n">
        <v>2154</v>
      </c>
      <c r="F23" s="13" t="n">
        <f>SUM(G23:H23)</f>
        <v>12</v>
      </c>
      <c r="G23" s="13" t="n">
        <v>12</v>
      </c>
      <c r="H23" s="21" t="s">
        <v>41</v>
      </c>
      <c r="I23" s="13" t="n">
        <f>SUM(J23:K23)</f>
        <v>1</v>
      </c>
      <c r="J23" s="21" t="s">
        <v>41</v>
      </c>
      <c r="K23" s="13" t="n">
        <v>1</v>
      </c>
      <c r="L23" s="13" t="n">
        <f>SUM(M23:N23)</f>
        <v>9</v>
      </c>
      <c r="M23" s="13" t="n">
        <v>9</v>
      </c>
      <c r="N23" s="21" t="s">
        <v>41</v>
      </c>
      <c r="O23" s="13" t="n">
        <f>SUM(P23:Q23)</f>
        <v>3</v>
      </c>
      <c r="P23" s="13" t="n">
        <v>3</v>
      </c>
      <c r="Q23" s="21" t="s">
        <v>41</v>
      </c>
      <c r="R23" s="13" t="n">
        <f>SUM(S23:T23)</f>
        <v>129</v>
      </c>
      <c r="S23" s="13" t="n">
        <v>60</v>
      </c>
      <c r="T23" s="13" t="n">
        <v>69</v>
      </c>
      <c r="U23" s="21" t="s">
        <v>41</v>
      </c>
      <c r="V23" s="17" t="n">
        <f>SUM(W23:X23)</f>
        <v>121600</v>
      </c>
      <c r="W23" s="17" t="n">
        <v>63000</v>
      </c>
      <c r="X23" s="27" t="n">
        <v>58600</v>
      </c>
      <c r="Y23" s="7"/>
      <c r="Z23" s="21" t="s">
        <v>41</v>
      </c>
      <c r="AA23" s="21" t="s">
        <v>41</v>
      </c>
      <c r="AB23" s="21" t="s">
        <v>41</v>
      </c>
      <c r="AC23" s="21" t="s">
        <v>41</v>
      </c>
      <c r="AD23" s="17" t="n">
        <v>72</v>
      </c>
      <c r="AE23" s="17" t="n">
        <v>88</v>
      </c>
      <c r="AF23" s="41" t="n">
        <v>1</v>
      </c>
      <c r="AG23" s="13" t="n">
        <v>1</v>
      </c>
      <c r="AH23" s="13" t="n">
        <f>SUM(AI23:AJ23)</f>
        <v>62</v>
      </c>
      <c r="AI23" s="13" t="n">
        <v>9</v>
      </c>
      <c r="AJ23" s="13" t="n">
        <v>53</v>
      </c>
      <c r="AK23" s="17" t="n">
        <v>1</v>
      </c>
      <c r="AL23" s="21" t="s">
        <v>41</v>
      </c>
      <c r="AM23" s="21" t="s">
        <v>41</v>
      </c>
      <c r="AN23" s="51" t="n">
        <v>9547</v>
      </c>
      <c r="AO23" s="56" t="n">
        <v>418</v>
      </c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  <c r="BB23" s="64"/>
      <c r="BC23" s="64"/>
      <c r="BD23" s="64"/>
    </row>
    <row r="24" ht="30.75" customHeight="true">
      <c r="A24" s="6" t="s">
        <v>17</v>
      </c>
      <c r="B24" s="13" t="n">
        <v>1</v>
      </c>
      <c r="C24" s="13" t="n">
        <v>1</v>
      </c>
      <c r="D24" s="13" t="n">
        <v>1021</v>
      </c>
      <c r="E24" s="13" t="n">
        <v>2784</v>
      </c>
      <c r="F24" s="13" t="n">
        <f>SUM(G24:H24)</f>
        <v>20</v>
      </c>
      <c r="G24" s="13" t="n">
        <v>13</v>
      </c>
      <c r="H24" s="13" t="n">
        <v>7</v>
      </c>
      <c r="I24" s="13" t="n">
        <f>SUM(J24:K24)</f>
        <v>1</v>
      </c>
      <c r="J24" s="13" t="n">
        <v>1</v>
      </c>
      <c r="K24" s="21" t="s">
        <v>41</v>
      </c>
      <c r="L24" s="13" t="n">
        <f>SUM(M24:N24)</f>
        <v>14</v>
      </c>
      <c r="M24" s="13" t="n">
        <v>9</v>
      </c>
      <c r="N24" s="13" t="n">
        <v>5</v>
      </c>
      <c r="O24" s="13" t="n">
        <f>SUM(P24:Q24)</f>
        <v>5</v>
      </c>
      <c r="P24" s="13" t="n">
        <v>3</v>
      </c>
      <c r="Q24" s="13" t="n">
        <v>2</v>
      </c>
      <c r="R24" s="13" t="n">
        <f>SUM(S24:T24)</f>
        <v>79</v>
      </c>
      <c r="S24" s="13" t="n">
        <v>49</v>
      </c>
      <c r="T24" s="13" t="n">
        <v>30</v>
      </c>
      <c r="U24" s="13" t="n">
        <v>1</v>
      </c>
      <c r="V24" s="17" t="n">
        <f>SUM(W24:X24)</f>
        <v>80180</v>
      </c>
      <c r="W24" s="26" t="n">
        <v>63000</v>
      </c>
      <c r="X24" s="28" t="n">
        <v>17180</v>
      </c>
      <c r="Y24" s="29"/>
      <c r="Z24" s="21" t="s">
        <v>41</v>
      </c>
      <c r="AA24" s="21" t="s">
        <v>41</v>
      </c>
      <c r="AB24" s="21" t="s">
        <v>41</v>
      </c>
      <c r="AC24" s="21" t="s">
        <v>41</v>
      </c>
      <c r="AD24" s="26" t="n">
        <v>61</v>
      </c>
      <c r="AE24" s="26" t="n">
        <v>68</v>
      </c>
      <c r="AF24" s="42" t="n">
        <v>2</v>
      </c>
      <c r="AG24" s="44" t="n">
        <v>1</v>
      </c>
      <c r="AH24" s="13" t="n">
        <f>SUM(AI24:AJ24)</f>
        <v>49</v>
      </c>
      <c r="AI24" s="13" t="n">
        <v>10</v>
      </c>
      <c r="AJ24" s="13" t="n">
        <v>39</v>
      </c>
      <c r="AK24" s="26" t="n">
        <v>1</v>
      </c>
      <c r="AL24" s="17" t="n">
        <v>1</v>
      </c>
      <c r="AM24" s="21" t="s">
        <v>41</v>
      </c>
      <c r="AN24" s="53" t="n">
        <v>3784</v>
      </c>
      <c r="AO24" s="57" t="n">
        <v>702</v>
      </c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</row>
    <row r="25" ht="31.5" customHeight="true">
      <c r="A25" s="6" t="s">
        <v>18</v>
      </c>
      <c r="B25" s="13" t="n">
        <v>1</v>
      </c>
      <c r="C25" s="13" t="n">
        <v>1</v>
      </c>
      <c r="D25" s="13" t="n">
        <v>475</v>
      </c>
      <c r="E25" s="13" t="n">
        <v>1335</v>
      </c>
      <c r="F25" s="13" t="n">
        <f>SUM(G25:H25)</f>
        <v>12</v>
      </c>
      <c r="G25" s="13" t="n">
        <v>12</v>
      </c>
      <c r="H25" s="21" t="s">
        <v>41</v>
      </c>
      <c r="I25" s="13" t="n">
        <f>SUM(J25:K25)</f>
        <v>1</v>
      </c>
      <c r="J25" s="13" t="n">
        <v>1</v>
      </c>
      <c r="K25" s="21" t="s">
        <v>41</v>
      </c>
      <c r="L25" s="13" t="n">
        <f>SUM(M25:N25)</f>
        <v>8</v>
      </c>
      <c r="M25" s="13" t="n">
        <v>8</v>
      </c>
      <c r="N25" s="21" t="s">
        <v>41</v>
      </c>
      <c r="O25" s="13" t="n">
        <f>SUM(P25:Q25)</f>
        <v>3</v>
      </c>
      <c r="P25" s="13" t="n">
        <v>3</v>
      </c>
      <c r="Q25" s="21" t="s">
        <v>41</v>
      </c>
      <c r="R25" s="13" t="n">
        <f>SUM(S25:T25)</f>
        <v>151</v>
      </c>
      <c r="S25" s="13" t="n">
        <v>82</v>
      </c>
      <c r="T25" s="13" t="n">
        <v>69</v>
      </c>
      <c r="U25" s="13" t="n">
        <v>1</v>
      </c>
      <c r="V25" s="17" t="n">
        <f>SUM(W25:X25)</f>
        <v>83000</v>
      </c>
      <c r="W25" s="26" t="n">
        <v>63000</v>
      </c>
      <c r="X25" s="28" t="n">
        <v>20000</v>
      </c>
      <c r="Y25" s="29"/>
      <c r="Z25" s="21" t="s">
        <v>41</v>
      </c>
      <c r="AA25" s="21" t="s">
        <v>41</v>
      </c>
      <c r="AB25" s="21" t="s">
        <v>41</v>
      </c>
      <c r="AC25" s="21" t="s">
        <v>41</v>
      </c>
      <c r="AD25" s="26" t="n">
        <v>52</v>
      </c>
      <c r="AE25" s="26" t="n">
        <v>140</v>
      </c>
      <c r="AF25" s="41" t="n">
        <v>1</v>
      </c>
      <c r="AG25" s="21" t="s">
        <v>41</v>
      </c>
      <c r="AH25" s="21" t="s">
        <v>41</v>
      </c>
      <c r="AI25" s="21" t="s">
        <v>41</v>
      </c>
      <c r="AJ25" s="21" t="s">
        <v>41</v>
      </c>
      <c r="AK25" s="21" t="s">
        <v>41</v>
      </c>
      <c r="AL25" s="21" t="s">
        <v>41</v>
      </c>
      <c r="AM25" s="21" t="s">
        <v>41</v>
      </c>
      <c r="AN25" s="53" t="n">
        <v>1024</v>
      </c>
      <c r="AO25" s="57" t="n">
        <v>330</v>
      </c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</row>
    <row r="26" ht="29.25" customHeight="true">
      <c r="A26" s="6" t="s">
        <v>19</v>
      </c>
      <c r="B26" s="13" t="n">
        <v>1</v>
      </c>
      <c r="C26" s="13" t="n">
        <v>1</v>
      </c>
      <c r="D26" s="13" t="n">
        <v>2920</v>
      </c>
      <c r="E26" s="13" t="n">
        <v>7734</v>
      </c>
      <c r="F26" s="13" t="n">
        <f>SUM(G26:H26)</f>
        <v>20</v>
      </c>
      <c r="G26" s="13" t="n">
        <v>18</v>
      </c>
      <c r="H26" s="13" t="n">
        <v>2</v>
      </c>
      <c r="I26" s="13" t="n">
        <f>SUM(J26:K26)</f>
        <v>1</v>
      </c>
      <c r="J26" s="13" t="n">
        <v>1</v>
      </c>
      <c r="K26" s="21" t="s">
        <v>41</v>
      </c>
      <c r="L26" s="13" t="n">
        <f>SUM(M26:N26)</f>
        <v>14</v>
      </c>
      <c r="M26" s="13" t="n">
        <v>12</v>
      </c>
      <c r="N26" s="13" t="n">
        <v>2</v>
      </c>
      <c r="O26" s="13" t="n">
        <f>SUM(P26:Q26)</f>
        <v>5</v>
      </c>
      <c r="P26" s="13" t="n">
        <v>5</v>
      </c>
      <c r="Q26" s="21" t="s">
        <v>41</v>
      </c>
      <c r="R26" s="13" t="n">
        <f>SUM(S26:T26)</f>
        <v>90</v>
      </c>
      <c r="S26" s="13" t="n">
        <v>38</v>
      </c>
      <c r="T26" s="13" t="n">
        <v>52</v>
      </c>
      <c r="U26" s="21" t="s">
        <v>41</v>
      </c>
      <c r="V26" s="17" t="n">
        <f>SUM(W26:X26)</f>
        <v>136000</v>
      </c>
      <c r="W26" s="26" t="n">
        <v>63000</v>
      </c>
      <c r="X26" s="28" t="n">
        <v>73000</v>
      </c>
      <c r="Y26" s="29"/>
      <c r="Z26" s="21" t="s">
        <v>41</v>
      </c>
      <c r="AA26" s="21" t="s">
        <v>41</v>
      </c>
      <c r="AB26" s="21" t="s">
        <v>41</v>
      </c>
      <c r="AC26" s="21" t="s">
        <v>41</v>
      </c>
      <c r="AD26" s="26" t="n">
        <v>67</v>
      </c>
      <c r="AE26" s="26" t="n">
        <v>120</v>
      </c>
      <c r="AF26" s="40" t="n">
        <v>2</v>
      </c>
      <c r="AG26" s="13" t="n">
        <v>1</v>
      </c>
      <c r="AH26" s="13" t="n">
        <f>SUM(AI26:AJ26)</f>
        <v>34</v>
      </c>
      <c r="AI26" s="13" t="n">
        <v>14</v>
      </c>
      <c r="AJ26" s="13" t="n">
        <v>20</v>
      </c>
      <c r="AK26" s="26" t="n">
        <v>1</v>
      </c>
      <c r="AL26" s="21" t="s">
        <v>41</v>
      </c>
      <c r="AM26" s="21" t="s">
        <v>41</v>
      </c>
      <c r="AN26" s="53" t="n">
        <v>3042</v>
      </c>
      <c r="AO26" s="57" t="n">
        <v>1296</v>
      </c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</row>
    <row r="27" ht="27" customHeight="true">
      <c r="A27" s="6" t="s">
        <v>20</v>
      </c>
      <c r="B27" s="13" t="n">
        <v>1</v>
      </c>
      <c r="C27" s="13" t="n">
        <v>1</v>
      </c>
      <c r="D27" s="13" t="n">
        <v>3577</v>
      </c>
      <c r="E27" s="13" t="n">
        <v>9603</v>
      </c>
      <c r="F27" s="13" t="n">
        <f>SUM(G27:H27)</f>
        <v>20</v>
      </c>
      <c r="G27" s="13" t="n">
        <v>20</v>
      </c>
      <c r="H27" s="21" t="s">
        <v>41</v>
      </c>
      <c r="I27" s="13" t="n">
        <f>SUM(J27:K27)</f>
        <v>1</v>
      </c>
      <c r="J27" s="13" t="n">
        <v>1</v>
      </c>
      <c r="K27" s="21" t="s">
        <v>41</v>
      </c>
      <c r="L27" s="13" t="n">
        <f>SUM(M27:N27)</f>
        <v>14</v>
      </c>
      <c r="M27" s="13" t="n">
        <v>14</v>
      </c>
      <c r="N27" s="21" t="s">
        <v>41</v>
      </c>
      <c r="O27" s="13" t="n">
        <f>SUM(P27:Q27)</f>
        <v>5</v>
      </c>
      <c r="P27" s="13" t="n">
        <v>5</v>
      </c>
      <c r="Q27" s="21" t="s">
        <v>41</v>
      </c>
      <c r="R27" s="13" t="n">
        <f>SUM(S27:T27)</f>
        <v>778</v>
      </c>
      <c r="S27" s="13" t="n">
        <v>358</v>
      </c>
      <c r="T27" s="13" t="n">
        <v>420</v>
      </c>
      <c r="U27" s="13" t="n">
        <v>1</v>
      </c>
      <c r="V27" s="17" t="n">
        <f>SUM(W27:X27)</f>
        <v>801540</v>
      </c>
      <c r="W27" s="26" t="n">
        <v>63000</v>
      </c>
      <c r="X27" s="28" t="n">
        <v>738540</v>
      </c>
      <c r="Y27" s="29"/>
      <c r="Z27" s="21" t="s">
        <v>41</v>
      </c>
      <c r="AA27" s="21" t="s">
        <v>41</v>
      </c>
      <c r="AB27" s="21" t="s">
        <v>41</v>
      </c>
      <c r="AC27" s="21" t="s">
        <v>41</v>
      </c>
      <c r="AD27" s="26" t="n">
        <v>120</v>
      </c>
      <c r="AE27" s="26" t="n">
        <v>280</v>
      </c>
      <c r="AF27" s="41" t="n">
        <v>1</v>
      </c>
      <c r="AG27" s="13" t="n">
        <v>1</v>
      </c>
      <c r="AH27" s="13" t="n">
        <f>SUM(AI27:AJ27)</f>
        <v>39</v>
      </c>
      <c r="AI27" s="13" t="n">
        <v>15</v>
      </c>
      <c r="AJ27" s="13" t="n">
        <v>24</v>
      </c>
      <c r="AK27" s="26" t="n">
        <v>1</v>
      </c>
      <c r="AL27" s="17" t="n">
        <v>1</v>
      </c>
      <c r="AM27" s="21" t="s">
        <v>41</v>
      </c>
      <c r="AN27" s="53" t="n">
        <v>14603</v>
      </c>
      <c r="AO27" s="57" t="n">
        <v>1776</v>
      </c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</row>
    <row r="28" ht="28.5" customHeight="true">
      <c r="A28" s="6" t="s">
        <v>21</v>
      </c>
      <c r="B28" s="13" t="n">
        <v>1</v>
      </c>
      <c r="C28" s="13" t="n">
        <v>1</v>
      </c>
      <c r="D28" s="13" t="n">
        <v>1896</v>
      </c>
      <c r="E28" s="13" t="n">
        <v>5006</v>
      </c>
      <c r="F28" s="13" t="n">
        <f>SUM(G28:H28)</f>
        <v>20</v>
      </c>
      <c r="G28" s="13" t="n">
        <v>19</v>
      </c>
      <c r="H28" s="13" t="n">
        <v>1</v>
      </c>
      <c r="I28" s="13" t="n">
        <f>SUM(J28:K28)</f>
        <v>1</v>
      </c>
      <c r="J28" s="13" t="n">
        <v>1</v>
      </c>
      <c r="K28" s="21" t="s">
        <v>41</v>
      </c>
      <c r="L28" s="13" t="n">
        <f>SUM(M28:N28)</f>
        <v>14</v>
      </c>
      <c r="M28" s="13" t="n">
        <v>13</v>
      </c>
      <c r="N28" s="13" t="n">
        <v>1</v>
      </c>
      <c r="O28" s="13" t="n">
        <f>SUM(P28:Q28)</f>
        <v>5</v>
      </c>
      <c r="P28" s="13" t="n">
        <v>5</v>
      </c>
      <c r="Q28" s="21" t="s">
        <v>41</v>
      </c>
      <c r="R28" s="13" t="n">
        <f>SUM(S28:T28)</f>
        <v>174</v>
      </c>
      <c r="S28" s="13" t="n">
        <v>77</v>
      </c>
      <c r="T28" s="13" t="n">
        <v>97</v>
      </c>
      <c r="U28" s="21" t="s">
        <v>41</v>
      </c>
      <c r="V28" s="17" t="n">
        <f>SUM(W28:X28)</f>
        <v>205950</v>
      </c>
      <c r="W28" s="26" t="n">
        <v>63000</v>
      </c>
      <c r="X28" s="28" t="n">
        <v>142950</v>
      </c>
      <c r="Y28" s="29"/>
      <c r="Z28" s="21" t="s">
        <v>41</v>
      </c>
      <c r="AA28" s="21" t="s">
        <v>41</v>
      </c>
      <c r="AB28" s="21" t="s">
        <v>41</v>
      </c>
      <c r="AC28" s="21" t="s">
        <v>41</v>
      </c>
      <c r="AD28" s="26" t="n">
        <v>52</v>
      </c>
      <c r="AE28" s="26" t="n">
        <v>80</v>
      </c>
      <c r="AF28" s="40" t="n">
        <v>2</v>
      </c>
      <c r="AG28" s="21" t="s">
        <v>41</v>
      </c>
      <c r="AH28" s="21" t="s">
        <v>41</v>
      </c>
      <c r="AI28" s="21" t="s">
        <v>41</v>
      </c>
      <c r="AJ28" s="21" t="s">
        <v>41</v>
      </c>
      <c r="AK28" s="26" t="n">
        <v>1</v>
      </c>
      <c r="AL28" s="21" t="s">
        <v>41</v>
      </c>
      <c r="AM28" s="21" t="s">
        <v>41</v>
      </c>
      <c r="AN28" s="53" t="n">
        <v>10060</v>
      </c>
      <c r="AO28" s="57" t="n">
        <v>816</v>
      </c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</row>
    <row r="29" ht="28.5" customHeight="true">
      <c r="A29" s="6" t="s">
        <v>22</v>
      </c>
      <c r="B29" s="13" t="n">
        <v>1</v>
      </c>
      <c r="C29" s="13" t="n">
        <v>1</v>
      </c>
      <c r="D29" s="13" t="n">
        <v>1005</v>
      </c>
      <c r="E29" s="13" t="n">
        <v>2927</v>
      </c>
      <c r="F29" s="13" t="n">
        <f>SUM(G29:H29)</f>
        <v>20</v>
      </c>
      <c r="G29" s="13" t="n">
        <v>7</v>
      </c>
      <c r="H29" s="13" t="n">
        <v>13</v>
      </c>
      <c r="I29" s="13" t="n">
        <f>SUM(J29:K29)</f>
        <v>1</v>
      </c>
      <c r="J29" s="13" t="n">
        <v>1</v>
      </c>
      <c r="K29" s="21" t="s">
        <v>41</v>
      </c>
      <c r="L29" s="13" t="n">
        <f>SUM(M29:N29)</f>
        <v>14</v>
      </c>
      <c r="M29" s="13" t="n">
        <v>5</v>
      </c>
      <c r="N29" s="13" t="n">
        <v>9</v>
      </c>
      <c r="O29" s="13" t="n">
        <f>SUM(P29:Q29)</f>
        <v>5</v>
      </c>
      <c r="P29" s="13" t="n">
        <v>1</v>
      </c>
      <c r="Q29" s="13" t="n">
        <v>4</v>
      </c>
      <c r="R29" s="13" t="n">
        <f>SUM(S29:T29)</f>
        <v>200</v>
      </c>
      <c r="S29" s="13" t="n">
        <v>56</v>
      </c>
      <c r="T29" s="13" t="n">
        <v>144</v>
      </c>
      <c r="U29" s="13" t="n">
        <v>1</v>
      </c>
      <c r="V29" s="17" t="n">
        <f>SUM(W29:X29)</f>
        <v>150540</v>
      </c>
      <c r="W29" s="26" t="n">
        <v>63000</v>
      </c>
      <c r="X29" s="28" t="n">
        <v>87540</v>
      </c>
      <c r="Y29" s="29"/>
      <c r="Z29" s="21" t="s">
        <v>41</v>
      </c>
      <c r="AA29" s="21" t="s">
        <v>41</v>
      </c>
      <c r="AB29" s="21" t="s">
        <v>41</v>
      </c>
      <c r="AC29" s="21" t="s">
        <v>41</v>
      </c>
      <c r="AD29" s="26" t="n">
        <v>74</v>
      </c>
      <c r="AE29" s="26" t="n">
        <v>120</v>
      </c>
      <c r="AF29" s="40" t="n">
        <v>2</v>
      </c>
      <c r="AG29" s="21" t="s">
        <v>41</v>
      </c>
      <c r="AH29" s="21" t="s">
        <v>41</v>
      </c>
      <c r="AI29" s="21" t="s">
        <v>41</v>
      </c>
      <c r="AJ29" s="21" t="s">
        <v>41</v>
      </c>
      <c r="AK29" s="21" t="s">
        <v>41</v>
      </c>
      <c r="AL29" s="21" t="s">
        <v>41</v>
      </c>
      <c r="AM29" s="21" t="s">
        <v>41</v>
      </c>
      <c r="AN29" s="54" t="n">
        <v>9874</v>
      </c>
      <c r="AO29" s="57" t="n">
        <v>819</v>
      </c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</row>
    <row r="30" ht="33" customHeight="true">
      <c r="A30" s="6" t="s">
        <v>23</v>
      </c>
      <c r="B30" s="13" t="n">
        <v>1</v>
      </c>
      <c r="C30" s="13" t="n">
        <v>1</v>
      </c>
      <c r="D30" s="13" t="n">
        <v>2168</v>
      </c>
      <c r="E30" s="13" t="n">
        <v>5117</v>
      </c>
      <c r="F30" s="13" t="n">
        <f>SUM(G30:H30)</f>
        <v>20</v>
      </c>
      <c r="G30" s="13" t="n">
        <v>8</v>
      </c>
      <c r="H30" s="13" t="n">
        <v>12</v>
      </c>
      <c r="I30" s="13" t="n">
        <f>SUM(J30:K30)</f>
        <v>1</v>
      </c>
      <c r="J30" s="21" t="s">
        <v>41</v>
      </c>
      <c r="K30" s="13" t="n">
        <v>1</v>
      </c>
      <c r="L30" s="13" t="n">
        <f>SUM(M30:N30)</f>
        <v>14</v>
      </c>
      <c r="M30" s="13" t="n">
        <v>4</v>
      </c>
      <c r="N30" s="13" t="n">
        <v>10</v>
      </c>
      <c r="O30" s="13" t="n">
        <f>SUM(P30:Q30)</f>
        <v>5</v>
      </c>
      <c r="P30" s="13" t="n">
        <v>4</v>
      </c>
      <c r="Q30" s="13" t="n">
        <v>1</v>
      </c>
      <c r="R30" s="13" t="n">
        <f>SUM(S30:T30)</f>
        <v>214</v>
      </c>
      <c r="S30" s="13" t="n">
        <v>102</v>
      </c>
      <c r="T30" s="13" t="n">
        <v>112</v>
      </c>
      <c r="U30" s="13" t="n">
        <v>1</v>
      </c>
      <c r="V30" s="17" t="n">
        <f>SUM(W30:X30)</f>
        <v>112400</v>
      </c>
      <c r="W30" s="26" t="n">
        <v>83000</v>
      </c>
      <c r="X30" s="28" t="n">
        <v>29400</v>
      </c>
      <c r="Y30" s="29"/>
      <c r="Z30" s="21" t="s">
        <v>41</v>
      </c>
      <c r="AA30" s="21" t="s">
        <v>41</v>
      </c>
      <c r="AB30" s="21" t="s">
        <v>41</v>
      </c>
      <c r="AC30" s="21" t="s">
        <v>41</v>
      </c>
      <c r="AD30" s="26" t="n">
        <v>88</v>
      </c>
      <c r="AE30" s="26" t="n">
        <v>120</v>
      </c>
      <c r="AF30" s="40" t="n">
        <v>2</v>
      </c>
      <c r="AG30" s="44" t="n">
        <v>1</v>
      </c>
      <c r="AH30" s="13" t="n">
        <f>SUM(AI30:AJ30)</f>
        <v>57</v>
      </c>
      <c r="AI30" s="13" t="n">
        <v>18</v>
      </c>
      <c r="AJ30" s="13" t="n">
        <v>39</v>
      </c>
      <c r="AK30" s="26" t="n">
        <v>1</v>
      </c>
      <c r="AL30" s="17" t="n">
        <v>1</v>
      </c>
      <c r="AM30" s="21" t="s">
        <v>41</v>
      </c>
      <c r="AN30" s="53" t="n">
        <v>9117</v>
      </c>
      <c r="AO30" s="57" t="n">
        <v>1512</v>
      </c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</row>
    <row r="31" ht="31.5" customHeight="true">
      <c r="A31" s="6" t="s">
        <v>24</v>
      </c>
      <c r="B31" s="13" t="n">
        <v>1</v>
      </c>
      <c r="C31" s="13" t="n">
        <v>1</v>
      </c>
      <c r="D31" s="13" t="n">
        <v>854</v>
      </c>
      <c r="E31" s="13" t="n">
        <v>2239</v>
      </c>
      <c r="F31" s="13" t="n">
        <f>SUM(G31:H31)</f>
        <v>12</v>
      </c>
      <c r="G31" s="13" t="n">
        <v>7</v>
      </c>
      <c r="H31" s="13" t="n">
        <v>5</v>
      </c>
      <c r="I31" s="13" t="n">
        <f>SUM(J31:K31)</f>
        <v>1</v>
      </c>
      <c r="J31" s="21" t="s">
        <v>41</v>
      </c>
      <c r="K31" s="13" t="n">
        <v>1</v>
      </c>
      <c r="L31" s="13" t="n">
        <f>SUM(M31:N31)</f>
        <v>8</v>
      </c>
      <c r="M31" s="13" t="n">
        <v>5</v>
      </c>
      <c r="N31" s="13" t="n">
        <v>3</v>
      </c>
      <c r="O31" s="13" t="n">
        <f>SUM(P31:Q31)</f>
        <v>3</v>
      </c>
      <c r="P31" s="13" t="n">
        <v>2</v>
      </c>
      <c r="Q31" s="13" t="n">
        <v>1</v>
      </c>
      <c r="R31" s="13" t="n">
        <f>SUM(S31:T31)</f>
        <v>38</v>
      </c>
      <c r="S31" s="13" t="n">
        <v>9</v>
      </c>
      <c r="T31" s="13" t="n">
        <v>29</v>
      </c>
      <c r="U31" s="21" t="s">
        <v>41</v>
      </c>
      <c r="V31" s="17" t="n">
        <f>SUM(W31:X31)</f>
        <v>134000</v>
      </c>
      <c r="W31" s="26" t="n">
        <v>63000</v>
      </c>
      <c r="X31" s="28" t="n">
        <v>71000</v>
      </c>
      <c r="Y31" s="29"/>
      <c r="Z31" s="21" t="s">
        <v>41</v>
      </c>
      <c r="AA31" s="21" t="s">
        <v>41</v>
      </c>
      <c r="AB31" s="21" t="s">
        <v>41</v>
      </c>
      <c r="AC31" s="21" t="s">
        <v>41</v>
      </c>
      <c r="AD31" s="26" t="n">
        <v>40</v>
      </c>
      <c r="AE31" s="26" t="n">
        <v>40</v>
      </c>
      <c r="AF31" s="40" t="n">
        <v>2</v>
      </c>
      <c r="AG31" s="13" t="n">
        <v>1</v>
      </c>
      <c r="AH31" s="13" t="n">
        <f>SUM(AI31:AJ31)</f>
        <v>26</v>
      </c>
      <c r="AI31" s="13" t="n">
        <v>1</v>
      </c>
      <c r="AJ31" s="13" t="n">
        <v>25</v>
      </c>
      <c r="AK31" s="26" t="n">
        <v>1</v>
      </c>
      <c r="AL31" s="17" t="n">
        <v>1</v>
      </c>
      <c r="AM31" s="21" t="s">
        <v>41</v>
      </c>
      <c r="AN31" s="54" t="n">
        <v>15421</v>
      </c>
      <c r="AO31" s="57" t="n">
        <v>1200</v>
      </c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</row>
    <row r="32" ht="33" customHeight="true">
      <c r="A32" s="6" t="s">
        <v>25</v>
      </c>
      <c r="B32" s="13" t="n">
        <v>1</v>
      </c>
      <c r="C32" s="13" t="n">
        <v>1</v>
      </c>
      <c r="D32" s="13" t="n">
        <v>2598</v>
      </c>
      <c r="E32" s="13" t="n">
        <v>6647</v>
      </c>
      <c r="F32" s="13" t="n">
        <f>SUM(G32:H32)</f>
        <v>16</v>
      </c>
      <c r="G32" s="13" t="n">
        <v>14</v>
      </c>
      <c r="H32" s="13" t="n">
        <v>2</v>
      </c>
      <c r="I32" s="13" t="n">
        <f>SUM(J32:K32)</f>
        <v>1</v>
      </c>
      <c r="J32" s="13" t="n">
        <v>1</v>
      </c>
      <c r="K32" s="21" t="s">
        <v>41</v>
      </c>
      <c r="L32" s="13" t="n">
        <f>SUM(M32:N32)</f>
        <v>12</v>
      </c>
      <c r="M32" s="13" t="n">
        <v>10</v>
      </c>
      <c r="N32" s="13" t="n">
        <v>2</v>
      </c>
      <c r="O32" s="13" t="n">
        <f>SUM(P32:Q32)</f>
        <v>3</v>
      </c>
      <c r="P32" s="13" t="n">
        <v>3</v>
      </c>
      <c r="Q32" s="21" t="s">
        <v>41</v>
      </c>
      <c r="R32" s="13" t="n">
        <f>SUM(S32:T32)</f>
        <v>98</v>
      </c>
      <c r="S32" s="13" t="n">
        <v>44</v>
      </c>
      <c r="T32" s="13" t="n">
        <v>54</v>
      </c>
      <c r="U32" s="21" t="s">
        <v>41</v>
      </c>
      <c r="V32" s="17" t="n">
        <f>SUM(W32:X32)</f>
        <v>93200</v>
      </c>
      <c r="W32" s="26" t="n">
        <v>63000</v>
      </c>
      <c r="X32" s="28" t="n">
        <v>30200</v>
      </c>
      <c r="Y32" s="29"/>
      <c r="Z32" s="21" t="s">
        <v>41</v>
      </c>
      <c r="AA32" s="21" t="s">
        <v>41</v>
      </c>
      <c r="AB32" s="21" t="s">
        <v>41</v>
      </c>
      <c r="AC32" s="21" t="s">
        <v>41</v>
      </c>
      <c r="AD32" s="26" t="n">
        <v>40</v>
      </c>
      <c r="AE32" s="26" t="n">
        <v>80</v>
      </c>
      <c r="AF32" s="42" t="n">
        <v>2</v>
      </c>
      <c r="AG32" s="21" t="s">
        <v>41</v>
      </c>
      <c r="AH32" s="21" t="s">
        <v>41</v>
      </c>
      <c r="AI32" s="21" t="s">
        <v>41</v>
      </c>
      <c r="AJ32" s="21" t="s">
        <v>41</v>
      </c>
      <c r="AK32" s="21" t="s">
        <v>41</v>
      </c>
      <c r="AL32" s="21" t="s">
        <v>41</v>
      </c>
      <c r="AM32" s="21" t="s">
        <v>41</v>
      </c>
      <c r="AN32" s="53" t="n">
        <v>6647</v>
      </c>
      <c r="AO32" s="57" t="n">
        <v>1296</v>
      </c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</row>
    <row r="33">
      <c r="A33" s="7" t="s">
        <v>26</v>
      </c>
      <c r="B33" s="14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7" t="s">
        <v>26</v>
      </c>
      <c r="Z33" s="33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</row>
    <row r="34">
      <c r="A34" s="8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8"/>
      <c r="R34" s="15"/>
      <c r="S34" s="15"/>
      <c r="T34" s="15"/>
      <c r="U34" s="15"/>
      <c r="V34" s="15"/>
      <c r="W34" s="15"/>
      <c r="X34" s="15"/>
      <c r="Y34" s="30" t="s">
        <v>55</v>
      </c>
      <c r="Z34" s="34"/>
      <c r="AA34" s="15"/>
      <c r="AB34" s="30" t="s">
        <v>64</v>
      </c>
      <c r="AC34" s="15"/>
      <c r="AD34" s="15"/>
      <c r="AE34" s="34" t="s">
        <v>72</v>
      </c>
      <c r="AF34" s="15"/>
      <c r="AG34" s="15"/>
      <c r="AH34" s="15"/>
      <c r="AI34" s="15"/>
      <c r="AJ34" s="15"/>
      <c r="AK34" s="48" t="s">
        <v>82</v>
      </c>
      <c r="AL34" s="49"/>
      <c r="AM34" s="15"/>
      <c r="AN34" s="15"/>
      <c r="AO34" s="58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</row>
    <row r="3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9"/>
      <c r="R35" s="10"/>
      <c r="S35" s="10"/>
      <c r="T35" s="10"/>
      <c r="U35" s="10"/>
      <c r="V35" s="10"/>
      <c r="W35" s="10"/>
      <c r="X35" s="10"/>
      <c r="Y35" s="30"/>
      <c r="Z35" s="35"/>
      <c r="AA35" s="10"/>
      <c r="AB35" s="30"/>
      <c r="AC35" s="10"/>
      <c r="AD35" s="10"/>
      <c r="AE35" s="35" t="s">
        <v>73</v>
      </c>
      <c r="AF35" s="43"/>
      <c r="AG35" s="10"/>
      <c r="AH35" s="10"/>
      <c r="AI35" s="10"/>
      <c r="AJ35" s="10"/>
      <c r="AK35" s="48"/>
      <c r="AL35" s="5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5"/>
      <c r="Z36" s="10"/>
      <c r="AA36" s="10"/>
      <c r="AB36" s="15"/>
      <c r="AC36" s="10"/>
      <c r="AD36" s="10"/>
      <c r="AE36" s="10"/>
      <c r="AF36" s="10"/>
      <c r="AG36" s="10"/>
      <c r="AH36" s="10"/>
      <c r="AI36" s="10"/>
      <c r="AJ36" s="10"/>
      <c r="AK36" s="15"/>
      <c r="AL36" s="10"/>
      <c r="AM36" s="10"/>
      <c r="AN36" s="10"/>
      <c r="AO36" s="59" t="s">
        <v>90</v>
      </c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 t="s">
        <v>56</v>
      </c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 t="s">
        <v>57</v>
      </c>
      <c r="Z38" s="10"/>
      <c r="AA38" s="10"/>
      <c r="AB38" s="10"/>
      <c r="AC38" s="10"/>
      <c r="AD38" s="10"/>
      <c r="AE38" s="10"/>
      <c r="AF38" s="10"/>
      <c r="AG38" s="10"/>
      <c r="AH38" s="10" t="s">
        <v>80</v>
      </c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 t="s">
        <v>58</v>
      </c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31" t="s">
        <v>59</v>
      </c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</row>
    <row r="41" ht="15.7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 t="s">
        <v>60</v>
      </c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</row>
  </sheetData>
  <mergeCells>
    <mergeCell ref="S1:T1"/>
    <mergeCell ref="U1:X1"/>
    <mergeCell ref="AI1:AJ1"/>
    <mergeCell ref="AK1:AO1"/>
    <mergeCell ref="S2:T2"/>
    <mergeCell ref="U2:X2"/>
    <mergeCell ref="AI2:AJ2"/>
    <mergeCell ref="AK2:AO2"/>
    <mergeCell ref="H3:N3"/>
    <mergeCell ref="A4:X4"/>
    <mergeCell ref="Y4:AO4"/>
    <mergeCell ref="A5:A10"/>
    <mergeCell ref="B5:B9"/>
    <mergeCell ref="C5:C9"/>
    <mergeCell ref="D5:D9"/>
    <mergeCell ref="E5:E9"/>
    <mergeCell ref="F5:Q5"/>
    <mergeCell ref="R5:T6"/>
    <mergeCell ref="U5:U9"/>
    <mergeCell ref="V5:X5"/>
    <mergeCell ref="Y5:Y10"/>
    <mergeCell ref="Z5:AC6"/>
    <mergeCell ref="AD5:AO5"/>
    <mergeCell ref="F6:H6"/>
    <mergeCell ref="AC7:AC10"/>
    <mergeCell ref="AD7:AD9"/>
    <mergeCell ref="AE7:AE9"/>
    <mergeCell ref="AF7:AF9"/>
    <mergeCell ref="AG7:AJ7"/>
    <mergeCell ref="X6:X10"/>
    <mergeCell ref="K7:K9"/>
    <mergeCell ref="L7:L9"/>
    <mergeCell ref="M7:M9"/>
    <mergeCell ref="N7:N9"/>
    <mergeCell ref="O7:O9"/>
    <mergeCell ref="I6:K6"/>
    <mergeCell ref="L6:N6"/>
    <mergeCell ref="O6:Q6"/>
    <mergeCell ref="V6:V10"/>
    <mergeCell ref="W6:W10"/>
    <mergeCell ref="T7:T9"/>
    <mergeCell ref="P7:P9"/>
    <mergeCell ref="Q7:Q9"/>
    <mergeCell ref="R7:R9"/>
    <mergeCell ref="S7:S9"/>
    <mergeCell ref="F7:F9"/>
    <mergeCell ref="G7:G9"/>
    <mergeCell ref="H7:H9"/>
    <mergeCell ref="I7:I9"/>
    <mergeCell ref="J7:J9"/>
    <mergeCell ref="AN7:AN9"/>
    <mergeCell ref="AO7:AO9"/>
    <mergeCell ref="AG8:AG9"/>
    <mergeCell ref="AH8:AJ8"/>
    <mergeCell ref="Y34:Y35"/>
    <mergeCell ref="AB34:AB35"/>
    <mergeCell ref="AK34:AK35"/>
    <mergeCell ref="AM6:AM9"/>
    <mergeCell ref="AN6:AO6"/>
    <mergeCell ref="AD6:AE6"/>
    <mergeCell ref="AF6:AJ6"/>
    <mergeCell ref="AK6:AK9"/>
    <mergeCell ref="AL6:AL9"/>
    <mergeCell ref="Z7:Z10"/>
    <mergeCell ref="AA7:AA10"/>
    <mergeCell ref="AB7:AB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