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<sst xmlns="http://schemas.openxmlformats.org/spreadsheetml/2006/main" count="40">
  <si>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</si>
  <si>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</si>
  <si>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臺中市沙鹿區獨居老人服務概況</t>
  </si>
  <si>
    <t>中華民國114年第4季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</si>
  <si>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</si>
  <si>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</si>
  <si>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</si>
  <si>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</si>
  <si>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</si>
  <si>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</si>
  <si>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</si>
  <si>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</si>
  <si>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</si>
  <si>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</si>
  <si>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</si>
  <si>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</si>
  <si>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</si>
  <si>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</si>
  <si>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</si>
  <si>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</si>
  <si>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</si>
  <si>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</si>
  <si>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</si>
  <si>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</si>
  <si>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</si>
  <si>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</si>
  <si>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</si>
  <si>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</si>
  <si>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</si>
  <si>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</si>
  <si>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</si>
  <si>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</si>
  <si>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</si>
  <si>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</si>
  <si>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</si>
  <si>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臺中市沙鹿區公所</t>
  </si>
  <si>
    <t>10730-04-07-3</t>
  </si>
  <si>
    <t>中華民國115年1月8日編製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</si>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</sst>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198" fontId="1" borderId="1" xfId="0" applyNumberFormat="true" applyFont="true" applyBorder="true">
      <alignment horizontal="center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G8" sqref="AG8:AG13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9"/>
      <c r="AJ1" s="41" t="s">
        <v>32</v>
      </c>
      <c r="AK1" s="41"/>
      <c r="AL1" s="21" t="s">
        <v>35</v>
      </c>
      <c r="AM1" s="21"/>
      <c r="AN1" s="21"/>
      <c r="AO1" s="21"/>
      <c r="AP1" s="47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40"/>
      <c r="AJ2" s="41" t="s">
        <v>33</v>
      </c>
      <c r="AK2" s="41"/>
      <c r="AL2" s="21" t="s">
        <v>36</v>
      </c>
      <c r="AM2" s="21"/>
      <c r="AN2" s="21"/>
      <c r="AO2" s="21"/>
      <c r="AP2" s="47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4" t="s">
        <v>39</v>
      </c>
      <c r="AO4" s="44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7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7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5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114</v>
      </c>
      <c r="D8" s="23" t="n">
        <f>SUM(D9:D13)</f>
        <v>54</v>
      </c>
      <c r="E8" s="23" t="n">
        <f>SUM(E9:E13)</f>
        <v>60</v>
      </c>
      <c r="F8" s="23" t="n">
        <f>SUM(F9:F13)</f>
        <v>65</v>
      </c>
      <c r="G8" s="23" t="n">
        <f>SUM(G9:G13)</f>
        <v>34</v>
      </c>
      <c r="H8" s="23" t="n">
        <f>SUM(H9:H13)</f>
        <v>31</v>
      </c>
      <c r="I8" s="23" t="n">
        <f>SUM(I9:I13)</f>
        <v>49</v>
      </c>
      <c r="J8" s="23" t="n">
        <f>SUM(J9:J13)</f>
        <v>20</v>
      </c>
      <c r="K8" s="23" t="n">
        <f>SUM(K9:K13)</f>
        <v>29</v>
      </c>
      <c r="L8" s="23" t="n">
        <f>SUM(L9:L13)</f>
        <v>0</v>
      </c>
      <c r="M8" s="23" t="n">
        <f>SUM(M9:M13)</f>
        <v>0</v>
      </c>
      <c r="N8" s="23" t="n">
        <f>SUM(N9:N13)</f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f>Y8+Z8</f>
        <v>150</v>
      </c>
      <c r="Y8" s="23" t="n">
        <f>AB8+AE8+AH8+AK8+AN8</f>
        <v>70</v>
      </c>
      <c r="Z8" s="23" t="n">
        <f>AC8+AF8+AI8+AL8+AO8</f>
        <v>80</v>
      </c>
      <c r="AA8" s="23" t="n">
        <f>AB8+AC8</f>
        <v>150</v>
      </c>
      <c r="AB8" s="38" t="n">
        <v>70</v>
      </c>
      <c r="AC8" s="38" t="n">
        <v>80</v>
      </c>
      <c r="AD8" s="23" t="n">
        <f>AE8+AF8</f>
        <v>0</v>
      </c>
      <c r="AE8" s="33" t="n">
        <v>0</v>
      </c>
      <c r="AF8" s="33" t="n">
        <v>0</v>
      </c>
      <c r="AG8" s="23" t="n">
        <f>AH8+AI8</f>
        <v>0</v>
      </c>
      <c r="AH8" s="33" t="n">
        <v>0</v>
      </c>
      <c r="AI8" s="33" t="n">
        <v>0</v>
      </c>
      <c r="AJ8" s="23" t="n">
        <f>AK8+AL8</f>
        <v>0</v>
      </c>
      <c r="AK8" s="33" t="n">
        <v>0</v>
      </c>
      <c r="AL8" s="33" t="n">
        <v>0</v>
      </c>
      <c r="AM8" s="23" t="n">
        <f>AN8+AO8</f>
        <v>0</v>
      </c>
      <c r="AN8" s="33" t="n">
        <v>0</v>
      </c>
      <c r="AO8" s="46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21</v>
      </c>
      <c r="D9" s="23" t="n">
        <f>G9+J9</f>
        <v>9</v>
      </c>
      <c r="E9" s="23" t="n">
        <f>H9+K9</f>
        <v>12</v>
      </c>
      <c r="F9" s="23" t="n">
        <f>G9+H9</f>
        <v>16</v>
      </c>
      <c r="G9" s="29" t="n">
        <v>8</v>
      </c>
      <c r="H9" s="29" t="n">
        <v>8</v>
      </c>
      <c r="I9" s="23" t="n">
        <f>J9+K9</f>
        <v>5</v>
      </c>
      <c r="J9" s="29" t="n">
        <v>1</v>
      </c>
      <c r="K9" s="29" t="n">
        <v>4</v>
      </c>
      <c r="L9" s="23" t="n">
        <f>M9+N9</f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8"/>
      <c r="AC9" s="38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6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35</v>
      </c>
      <c r="D10" s="23" t="n">
        <f>G10+J10</f>
        <v>20</v>
      </c>
      <c r="E10" s="23" t="n">
        <f>H10+K10</f>
        <v>15</v>
      </c>
      <c r="F10" s="23" t="n">
        <f>G10+H10</f>
        <v>20</v>
      </c>
      <c r="G10" s="29" t="n">
        <v>11</v>
      </c>
      <c r="H10" s="29" t="n">
        <v>9</v>
      </c>
      <c r="I10" s="23" t="n">
        <f>J10+K10</f>
        <v>15</v>
      </c>
      <c r="J10" s="29" t="n">
        <v>9</v>
      </c>
      <c r="K10" s="29" t="n">
        <v>6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8"/>
      <c r="AC10" s="38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6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29</v>
      </c>
      <c r="D11" s="23" t="n">
        <f>G11+J11</f>
        <v>11</v>
      </c>
      <c r="E11" s="23" t="n">
        <f>H11+K11</f>
        <v>18</v>
      </c>
      <c r="F11" s="23" t="n">
        <f>G11+H11</f>
        <v>18</v>
      </c>
      <c r="G11" s="29" t="n">
        <v>11</v>
      </c>
      <c r="H11" s="29" t="n">
        <v>7</v>
      </c>
      <c r="I11" s="23" t="n">
        <f>J11+K11</f>
        <v>11</v>
      </c>
      <c r="J11" s="29" t="n">
        <v>0</v>
      </c>
      <c r="K11" s="29" t="n">
        <v>11</v>
      </c>
      <c r="L11" s="23" t="n">
        <f>M11+N11</f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8"/>
      <c r="AC11" s="38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6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18</v>
      </c>
      <c r="D12" s="23" t="n">
        <f>G12+J12</f>
        <v>10</v>
      </c>
      <c r="E12" s="23" t="n">
        <f>H12+K12</f>
        <v>8</v>
      </c>
      <c r="F12" s="23" t="n">
        <f>G12+H12</f>
        <v>7</v>
      </c>
      <c r="G12" s="29" t="n">
        <v>4</v>
      </c>
      <c r="H12" s="29" t="n">
        <v>3</v>
      </c>
      <c r="I12" s="23" t="n">
        <f>J12+K12</f>
        <v>11</v>
      </c>
      <c r="J12" s="29" t="n">
        <v>6</v>
      </c>
      <c r="K12" s="29" t="n">
        <v>5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8"/>
      <c r="AC12" s="38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6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11</v>
      </c>
      <c r="D13" s="23" t="n">
        <f>G13+J13</f>
        <v>4</v>
      </c>
      <c r="E13" s="23" t="n">
        <f>H13+K13</f>
        <v>7</v>
      </c>
      <c r="F13" s="23" t="n">
        <f>G13+H13</f>
        <v>4</v>
      </c>
      <c r="G13" s="29" t="n">
        <v>0</v>
      </c>
      <c r="H13" s="29" t="n">
        <v>4</v>
      </c>
      <c r="I13" s="23" t="n">
        <f>J13+K13</f>
        <v>7</v>
      </c>
      <c r="J13" s="29" t="n">
        <v>4</v>
      </c>
      <c r="K13" s="29" t="n">
        <v>3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8"/>
      <c r="AC13" s="38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6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2" t="s">
        <v>37</v>
      </c>
      <c r="AM14" s="43"/>
      <c r="AN14" s="43"/>
      <c r="AO14" s="43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7.2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