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<sst xmlns="http://schemas.openxmlformats.org/spreadsheetml/2006/main" count="63">
  <si>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</si>
  <si>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</si>
  <si>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</si>
  <si>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中華民國115年1月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</si>
  <si>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</si>
  <si>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</si>
  <si>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</si>
  <si>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</si>
  <si>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</si>
  <si>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</si>
  <si>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</si>
  <si>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</si>
  <si>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</si>
  <si>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</si>
  <si>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</si>
  <si>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</si>
  <si>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</si>
  <si>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</si>
  <si>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</si>
  <si>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</si>
  <si>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</si>
  <si>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</si>
  <si>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</si>
  <si>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</si>
  <si>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</si>
  <si>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</si>
  <si>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</si>
  <si>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</si>
  <si>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</si>
  <si>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</si>
  <si>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</si>
  <si>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</si>
  <si>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</si>
  <si>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</si>
  <si>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</si>
  <si>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</si>
  <si>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</si>
  <si>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</si>
  <si>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</si>
  <si>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</si>
  <si>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</si>
  <si>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</si>
  <si>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</si>
  <si>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</si>
  <si>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</si>
  <si>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</si>
  <si>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</si>
  <si>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</si>
  <si>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</si>
  <si>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</si>
  <si>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</si>
  <si>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</si>
  <si>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</si>
  <si>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</si>
  <si>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</si>
  <si>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</si>
  <si>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</si>
  <si>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</si>
  <si>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</si>
  <si>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</si>
  <si>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中華民國115年2月1日編製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</si>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</sst>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439</v>
      </c>
      <c r="C12" s="17" t="n">
        <f>SUM(C13:C21)</f>
        <v>50</v>
      </c>
      <c r="D12" s="17" t="n">
        <f>SUM(D13:D21)</f>
        <v>489</v>
      </c>
      <c r="E12" s="17" t="n">
        <f>SUM(E13:E21)</f>
        <v>392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392</v>
      </c>
      <c r="J12" s="33" t="n">
        <f>IF(D12&gt;0, I12/D12*100, 0)</f>
        <v>80.1635991820041</v>
      </c>
      <c r="K12" s="17" t="n">
        <f>SUM(K13:K21)</f>
        <v>97</v>
      </c>
      <c r="L12" s="33" t="n">
        <f>IF(D12&gt;0, K12/D12*100, 0)</f>
        <v>19.8364008179959</v>
      </c>
      <c r="M12" s="17" t="n">
        <f>SUM(M13:M21)</f>
        <v>97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1.5" customHeight="true">
      <c r="A13" s="10" t="s">
        <v>8</v>
      </c>
      <c r="B13" s="18" t="n">
        <v>18</v>
      </c>
      <c r="C13" s="18" t="n">
        <v>2</v>
      </c>
      <c r="D13" s="17" t="n">
        <f>B13+C13</f>
        <v>20</v>
      </c>
      <c r="E13" s="18" t="n">
        <v>18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18</v>
      </c>
      <c r="J13" s="33" t="n">
        <f>IF(D13&gt;0, I13/D13*100, 0)</f>
        <v>90</v>
      </c>
      <c r="K13" s="39" t="n">
        <f>D13-I13</f>
        <v>2</v>
      </c>
      <c r="L13" s="33" t="n">
        <f>IF(D13&gt;0, K13/D13*100, 0)</f>
        <v>10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1.5" customHeight="true">
      <c r="A14" s="10" t="s">
        <v>9</v>
      </c>
      <c r="B14" s="18" t="n">
        <v>194</v>
      </c>
      <c r="C14" s="18" t="n">
        <v>28</v>
      </c>
      <c r="D14" s="17" t="n">
        <f>B14+C14</f>
        <v>222</v>
      </c>
      <c r="E14" s="18" t="n">
        <v>138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138</v>
      </c>
      <c r="J14" s="33" t="n">
        <f>IF(D14&gt;0, I14/D14*100, 0)</f>
        <v>62.1621621621622</v>
      </c>
      <c r="K14" s="39" t="n">
        <f>D14-I14</f>
        <v>84</v>
      </c>
      <c r="L14" s="33" t="n">
        <f>IF(D14&gt;0, K14/D14*100, 0)</f>
        <v>37.8378378378378</v>
      </c>
      <c r="M14" s="18" t="n">
        <v>84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1.5" customHeight="true">
      <c r="A15" s="10" t="s">
        <v>10</v>
      </c>
      <c r="B15" s="18" t="n">
        <v>212</v>
      </c>
      <c r="C15" s="18" t="n">
        <v>18</v>
      </c>
      <c r="D15" s="17" t="n">
        <f>B15+C15</f>
        <v>230</v>
      </c>
      <c r="E15" s="18" t="n">
        <v>221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221</v>
      </c>
      <c r="J15" s="33" t="n">
        <f>IF(D15&gt;0, I15/D15*100, 0)</f>
        <v>96.0869565217391</v>
      </c>
      <c r="K15" s="39" t="n">
        <f>D15-I15</f>
        <v>9</v>
      </c>
      <c r="L15" s="33" t="n">
        <f>IF(D15&gt;0, K15/D15*100, 0)</f>
        <v>3.91304347826087</v>
      </c>
      <c r="M15" s="18" t="n">
        <v>9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1.5" customHeight="true">
      <c r="A16" s="10" t="s">
        <v>11</v>
      </c>
      <c r="B16" s="18" t="n">
        <v>10</v>
      </c>
      <c r="C16" s="18" t="n">
        <v>0</v>
      </c>
      <c r="D16" s="17" t="n">
        <f>B16+C16</f>
        <v>10</v>
      </c>
      <c r="E16" s="18" t="n">
        <v>10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10</v>
      </c>
      <c r="J16" s="33" t="n">
        <f>IF(D16&gt;0, I16/D16*100, 0)</f>
        <v>100</v>
      </c>
      <c r="K16" s="39" t="n">
        <f>D16-I16</f>
        <v>0</v>
      </c>
      <c r="L16" s="18" t="n">
        <f>IF(D16&gt;0, K16/D16*100, 0)</f>
        <v>0</v>
      </c>
      <c r="M16" s="18" t="n">
        <v>0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1.5" customHeight="true">
      <c r="A17" s="10" t="s">
        <v>12</v>
      </c>
      <c r="B17" s="18" t="n">
        <v>4</v>
      </c>
      <c r="C17" s="18" t="n">
        <v>0</v>
      </c>
      <c r="D17" s="17" t="n">
        <f>B17+C17</f>
        <v>4</v>
      </c>
      <c r="E17" s="18" t="n">
        <v>4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4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1.5" customHeight="true">
      <c r="A18" s="10" t="s">
        <v>13</v>
      </c>
      <c r="B18" s="18" t="n">
        <v>1</v>
      </c>
      <c r="C18" s="18" t="n">
        <v>2</v>
      </c>
      <c r="D18" s="17" t="n">
        <f>B18+C18</f>
        <v>3</v>
      </c>
      <c r="E18" s="18" t="n">
        <v>1</v>
      </c>
      <c r="F18" s="18" t="n">
        <f>IF(I18&gt;0, E18/I18*100, 0)</f>
        <v>100</v>
      </c>
      <c r="G18" s="18" t="n">
        <v>0</v>
      </c>
      <c r="H18" s="18" t="n">
        <f>IF(I18&gt;0, G18/I18*100, 0)</f>
        <v>0</v>
      </c>
      <c r="I18" s="17" t="n">
        <f>E18+G18</f>
        <v>1</v>
      </c>
      <c r="J18" s="33" t="n">
        <f>IF(D18&gt;0, I18/D18*100, 0)</f>
        <v>33.3333333333333</v>
      </c>
      <c r="K18" s="39" t="n">
        <f>D18-I18</f>
        <v>2</v>
      </c>
      <c r="L18" s="33" t="n">
        <f>IF(D18&gt;0, K18/D18*100, 0)</f>
        <v>66.6666666666667</v>
      </c>
      <c r="M18" s="18" t="n">
        <v>2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1.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1.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1.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8.7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