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yy\"/>
    </mc:Choice>
  </mc:AlternateContent>
  <xr:revisionPtr revIDLastSave="0" documentId="8_{747FFECA-6F49-4638-B973-EA003D04E47E}" xr6:coauthVersionLast="47" xr6:coauthVersionMax="47" xr10:uidLastSave="{00000000-0000-0000-0000-000000000000}"/>
  <bookViews>
    <workbookView xWindow="1650" yWindow="1650" windowWidth="11520" windowHeight="8370"/>
  </bookViews>
  <sheets>
    <sheet name="11242-02-06-3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1" l="1"/>
  <c r="K21" i="1"/>
  <c r="J21" i="1"/>
  <c r="I21" i="1"/>
  <c r="H21" i="1"/>
  <c r="G21" i="1"/>
  <c r="F21" i="1"/>
  <c r="E21" i="1"/>
  <c r="D21" i="1"/>
  <c r="C21" i="1"/>
  <c r="L10" i="1"/>
  <c r="K10" i="1"/>
  <c r="J10" i="1"/>
  <c r="I10" i="1"/>
  <c r="H10" i="1"/>
  <c r="G10" i="1"/>
  <c r="F10" i="1"/>
  <c r="E10" i="1"/>
  <c r="D10" i="1"/>
  <c r="C10" i="1"/>
  <c r="F9" i="1"/>
</calcChain>
</file>

<file path=xl/sharedStrings.xml><?xml version="1.0" encoding="utf-8"?>
<sst xmlns="http://schemas.openxmlformats.org/spreadsheetml/2006/main" count="50" uniqueCount="43">
  <si>
    <t>公 開 類</t>
    <phoneticPr fontId="7" type="noConversion"/>
  </si>
  <si>
    <t>編製機關</t>
    <phoneticPr fontId="7" type="noConversion"/>
  </si>
  <si>
    <t>臺中市沙鹿區公所</t>
    <phoneticPr fontId="7" type="noConversion"/>
  </si>
  <si>
    <t>表    號</t>
    <phoneticPr fontId="7" type="noConversion"/>
  </si>
  <si>
    <t>11242-02-06-3</t>
    <phoneticPr fontId="7" type="noConversion"/>
  </si>
  <si>
    <t>年    報</t>
    <phoneticPr fontId="7" type="noConversion"/>
  </si>
  <si>
    <t>每年終了後15日內編報</t>
    <phoneticPr fontId="7" type="noConversion"/>
  </si>
  <si>
    <t>臺中市沙鹿區實施耕地三七五減租成果增減原因</t>
    <phoneticPr fontId="7" type="noConversion"/>
  </si>
  <si>
    <t>中華民國114年</t>
    <phoneticPr fontId="7" type="noConversion"/>
  </si>
  <si>
    <t>承租人人數(人)</t>
    <phoneticPr fontId="7" type="noConversion"/>
  </si>
  <si>
    <t>出租人人數(人)</t>
    <phoneticPr fontId="7" type="noConversion"/>
  </si>
  <si>
    <t>土地筆數</t>
    <phoneticPr fontId="7" type="noConversion"/>
  </si>
  <si>
    <t>租約件數</t>
    <phoneticPr fontId="7" type="noConversion"/>
  </si>
  <si>
    <t>租　  約  　面  　積　  (公頃)</t>
    <phoneticPr fontId="7" type="noConversion"/>
  </si>
  <si>
    <t>計</t>
    <phoneticPr fontId="7" type="noConversion"/>
  </si>
  <si>
    <t>男</t>
    <phoneticPr fontId="7" type="noConversion"/>
  </si>
  <si>
    <t>女</t>
    <phoneticPr fontId="7" type="noConversion"/>
  </si>
  <si>
    <t>非自然人</t>
    <phoneticPr fontId="7" type="noConversion"/>
  </si>
  <si>
    <t>(筆)</t>
    <phoneticPr fontId="7" type="noConversion"/>
  </si>
  <si>
    <t>(件)</t>
    <phoneticPr fontId="7" type="noConversion"/>
  </si>
  <si>
    <t>增減原因</t>
    <phoneticPr fontId="7" type="noConversion"/>
  </si>
  <si>
    <t>上年底原有數</t>
    <phoneticPr fontId="7" type="noConversion"/>
  </si>
  <si>
    <t>小計</t>
    <phoneticPr fontId="7" type="noConversion"/>
  </si>
  <si>
    <t>租約變更</t>
    <phoneticPr fontId="7" type="noConversion"/>
  </si>
  <si>
    <t>分(補)訂租約</t>
    <phoneticPr fontId="7" type="noConversion"/>
  </si>
  <si>
    <t>更正</t>
    <phoneticPr fontId="7" type="noConversion"/>
  </si>
  <si>
    <t>其他-分割</t>
    <phoneticPr fontId="7" type="noConversion"/>
  </si>
  <si>
    <t>增加原因</t>
    <phoneticPr fontId="7" type="noConversion"/>
  </si>
  <si>
    <t>減少原因</t>
    <phoneticPr fontId="7" type="noConversion"/>
  </si>
  <si>
    <t>收回自耕</t>
    <phoneticPr fontId="7" type="noConversion"/>
  </si>
  <si>
    <t>終止(註銷)租約</t>
    <phoneticPr fontId="7" type="noConversion"/>
  </si>
  <si>
    <t>農(市)地重劃變更</t>
    <phoneticPr fontId="7" type="noConversion"/>
  </si>
  <si>
    <t>其他</t>
    <phoneticPr fontId="7" type="noConversion"/>
  </si>
  <si>
    <t>本年底應有數</t>
    <phoneticPr fontId="7" type="noConversion"/>
  </si>
  <si>
    <t>備註</t>
    <phoneticPr fontId="7" type="noConversion"/>
  </si>
  <si>
    <t>中華民國115 年 1 月 5 日編製</t>
    <phoneticPr fontId="7" type="noConversion"/>
  </si>
  <si>
    <t>填表</t>
    <phoneticPr fontId="7" type="noConversion"/>
  </si>
  <si>
    <t>審核</t>
    <phoneticPr fontId="7" type="noConversion"/>
  </si>
  <si>
    <t>機關首長</t>
    <phoneticPr fontId="7" type="noConversion"/>
  </si>
  <si>
    <t>業務主管人員</t>
    <phoneticPr fontId="7" type="noConversion"/>
  </si>
  <si>
    <t>主辦統計人員</t>
    <phoneticPr fontId="7" type="noConversion"/>
  </si>
  <si>
    <t>資料來源：本所農業及建設課依據耕地三七五租約訂立、變更、終止、換訂、註銷登記申請書資料編製。</t>
    <phoneticPr fontId="7" type="noConversion"/>
  </si>
  <si>
    <t>填表說明：本表編製1份，並依統計法規定永久保存，資料透過網際網路上傳至「臺中市公務統計行政管理系統」。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</si>
</sst>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;&quot;-&quot;#,##0;&quot;-&quot;"/>
    <numFmt numFmtId="177" formatCode="#,##0.0000;&quot;-&quot;#,##0.0000;&quot;-&quot;"/>
    <numFmt numFmtId="178" formatCode="#,##0;&quot;-&quot;#,##0;&quot;         －&quot;"/>
    <numFmt numFmtId="179" formatCode="#,##0.0000;&quot;-&quot;#,##0.0000;&quot;－&quot;"/>
    <numFmt numFmtId="180" formatCode="#,##0;&quot;-&quot;#,##0;&quot;－&quot;"/>
    <numFmt numFmtId="182" formatCode="&quot; &quot;#,##0.0000&quot; &quot;;&quot; (&quot;#,##0.0000&quot;)&quot;;&quot; -&quot;00&quot; &quot;;&quot; &quot;@&quot; &quot;"/>
  </numFmts>
  <fonts count="8" x14ac:knownFonts="1">
    <font>
      <sz val="11"/>
      <color rgb="FF000000"/>
      <name val="Calibri"/>
      <family val="2"/>
    </font>
    <font>
      <sz val="12"/>
      <color rgb="FF000000"/>
      <name val="標楷體"/>
      <family val="4"/>
      <charset val="136"/>
    </font>
    <font>
      <sz val="9"/>
      <color rgb="FF000000"/>
      <name val="Calibri"/>
      <family val="2"/>
    </font>
    <font>
      <sz val="11"/>
      <color rgb="FF000000"/>
      <name val="標楷體"/>
      <family val="4"/>
      <charset val="136"/>
    </font>
    <font>
      <sz val="2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/>
    <xf numFmtId="176" fontId="1" fillId="0" borderId="1" xfId="0" applyNumberFormat="1" applyFont="1" applyBorder="1" applyAlignment="1">
      <alignment horizontal="center"/>
    </xf>
    <xf numFmtId="176" fontId="1" fillId="0" borderId="2" xfId="0" applyNumberFormat="1" applyFont="1" applyBorder="1"/>
    <xf numFmtId="176" fontId="1" fillId="0" borderId="0" xfId="0" applyNumberFormat="1" applyFont="1"/>
    <xf numFmtId="177" fontId="1" fillId="0" borderId="0" xfId="0" applyNumberFormat="1" applyFont="1"/>
    <xf numFmtId="177" fontId="1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177" fontId="1" fillId="0" borderId="4" xfId="0" applyNumberFormat="1" applyFont="1" applyBorder="1"/>
    <xf numFmtId="177" fontId="1" fillId="0" borderId="5" xfId="0" applyNumberFormat="1" applyFont="1" applyBorder="1"/>
    <xf numFmtId="176" fontId="1" fillId="0" borderId="5" xfId="0" applyNumberFormat="1" applyFont="1" applyBorder="1"/>
    <xf numFmtId="177" fontId="3" fillId="0" borderId="5" xfId="0" applyNumberFormat="1" applyFont="1" applyBorder="1"/>
    <xf numFmtId="176" fontId="3" fillId="0" borderId="5" xfId="0" applyNumberFormat="1" applyFont="1" applyBorder="1"/>
    <xf numFmtId="177" fontId="3" fillId="0" borderId="6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center"/>
    </xf>
    <xf numFmtId="177" fontId="1" fillId="0" borderId="7" xfId="0" applyNumberFormat="1" applyFont="1" applyBorder="1"/>
    <xf numFmtId="0" fontId="1" fillId="0" borderId="7" xfId="0" applyFont="1" applyBorder="1" applyAlignment="1">
      <alignment horizontal="center" vertical="center"/>
    </xf>
    <xf numFmtId="176" fontId="1" fillId="0" borderId="7" xfId="0" applyNumberFormat="1" applyFont="1" applyBorder="1"/>
    <xf numFmtId="177" fontId="1" fillId="0" borderId="7" xfId="0" applyNumberFormat="1" applyFont="1" applyBorder="1" applyAlignment="1">
      <alignment horizontal="center"/>
    </xf>
    <xf numFmtId="17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horizontal="center"/>
    </xf>
    <xf numFmtId="177" fontId="1" fillId="0" borderId="1" xfId="0" applyNumberFormat="1" applyFont="1" applyBorder="1" applyAlignment="1">
      <alignment horizontal="center"/>
    </xf>
    <xf numFmtId="177" fontId="1" fillId="0" borderId="9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178" fontId="1" fillId="0" borderId="11" xfId="0" applyNumberFormat="1" applyFont="1" applyBorder="1" applyAlignment="1">
      <alignment horizontal="right" vertical="center"/>
    </xf>
    <xf numFmtId="178" fontId="1" fillId="0" borderId="7" xfId="0" applyNumberFormat="1" applyFont="1" applyBorder="1" applyAlignment="1">
      <alignment horizontal="right" vertical="center"/>
    </xf>
    <xf numFmtId="0" fontId="1" fillId="0" borderId="0" xfId="0" applyFont="1"/>
    <xf numFmtId="176" fontId="1" fillId="0" borderId="9" xfId="0" applyNumberFormat="1" applyFont="1" applyBorder="1" applyAlignment="1">
      <alignment horizontal="center" vertical="center"/>
    </xf>
    <xf numFmtId="178" fontId="1" fillId="0" borderId="2" xfId="0" applyNumberFormat="1" applyFont="1" applyBorder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12" xfId="0" applyNumberFormat="1" applyFont="1" applyBorder="1" applyAlignment="1">
      <alignment horizontal="center" vertical="center"/>
    </xf>
    <xf numFmtId="0" fontId="0" fillId="0" borderId="12" xfId="0" applyFont="1" applyBorder="1"/>
    <xf numFmtId="176" fontId="1" fillId="0" borderId="10" xfId="0" applyNumberFormat="1" applyFont="1" applyBorder="1" applyAlignment="1">
      <alignment horizontal="center" vertical="center"/>
    </xf>
    <xf numFmtId="178" fontId="1" fillId="0" borderId="4" xfId="0" applyNumberFormat="1" applyFont="1" applyBorder="1" applyAlignment="1">
      <alignment horizontal="right" vertical="center"/>
    </xf>
    <xf numFmtId="178" fontId="1" fillId="0" borderId="5" xfId="0" applyNumberFormat="1" applyFont="1" applyBorder="1" applyAlignment="1">
      <alignment horizontal="right" vertical="center"/>
    </xf>
    <xf numFmtId="0" fontId="1" fillId="0" borderId="2" xfId="0" applyFont="1" applyBorder="1"/>
    <xf numFmtId="178" fontId="1" fillId="0" borderId="13" xfId="0" applyNumberFormat="1" applyFont="1" applyBorder="1" applyAlignment="1">
      <alignment horizontal="right" vertical="center"/>
    </xf>
    <xf numFmtId="178" fontId="1" fillId="0" borderId="14" xfId="0" applyNumberFormat="1" applyFont="1" applyBorder="1" applyAlignment="1">
      <alignment horizontal="right" vertical="center"/>
    </xf>
    <xf numFmtId="0" fontId="5" fillId="0" borderId="2" xfId="0" applyFont="1" applyBorder="1"/>
    <xf numFmtId="0" fontId="5" fillId="0" borderId="0" xfId="0" applyFont="1"/>
    <xf numFmtId="0" fontId="1" fillId="0" borderId="7" xfId="0" applyFont="1" applyBorder="1" applyAlignment="1">
      <alignment horizontal="left" vertical="center" wrapText="1"/>
    </xf>
    <xf numFmtId="179" fontId="6" fillId="0" borderId="7" xfId="0" applyNumberFormat="1" applyFont="1" applyBorder="1" applyAlignment="1">
      <alignment horizontal="left" vertical="center"/>
    </xf>
    <xf numFmtId="179" fontId="1" fillId="0" borderId="7" xfId="0" applyNumberFormat="1" applyFont="1" applyBorder="1" applyAlignment="1">
      <alignment horizontal="left" vertical="center"/>
    </xf>
    <xf numFmtId="180" fontId="6" fillId="0" borderId="7" xfId="0" applyNumberFormat="1" applyFont="1" applyBorder="1" applyAlignment="1">
      <alignment horizontal="left" vertical="center"/>
    </xf>
    <xf numFmtId="180" fontId="1" fillId="0" borderId="7" xfId="0" applyNumberFormat="1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176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/>
    </xf>
    <xf numFmtId="176" fontId="1" fillId="0" borderId="8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82" fontId="1" fillId="0" borderId="0" xfId="0" applyNumberFormat="1" applyFont="1" applyAlignment="1">
      <alignment horizontal="center" vertical="center"/>
    </xf>
    <xf numFmtId="0" fontId="0" fillId="0" borderId="0" xfId="0"/>
    <xf numFmtId="0" fontId="0" fillId="0" borderId="5" xfId="0" applyFill="1" applyBorder="1"/>
    <xf numFmtId="0" fontId="1" fillId="0" borderId="0" xfId="0" applyFont="1" applyAlignment="1">
      <alignment horizontal="center" vertical="center"/>
    </xf>
    <xf numFmtId="179" fontId="1" fillId="0" borderId="8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0" fillId="0" borderId="1" xfId="0" applyFill="1" applyBorder="1"/>
    <xf numFmtId="0" fontId="1" fillId="0" borderId="0" xfId="0" applyFont="1" applyAlignment="1">
      <alignment horizontal="left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workbookViewId="0">
      <selection sqref="A1:B1"/>
    </sheetView>
  </sheetViews>
  <sheetFormatPr defaultColWidth="9.5703125" defaultRowHeight="14.45" x14ac:dyDescent="0.25"/>
  <cols>
    <col min="1" max="1" width="7.7109375" customWidth="1"/>
    <col min="2" max="2" width="19.7109375" customWidth="1"/>
    <col min="3" max="10" width="14.140625" customWidth="1"/>
    <col min="11" max="11" width="14.7109375" customWidth="1"/>
    <col min="12" max="12" width="17.140625" customWidth="1"/>
    <col min="13" max="13" width="19.140625" customWidth="1"/>
    <col min="14" max="14" width="17.7109375" customWidth="1"/>
    <col min="15" max="15" width="15.7109375" customWidth="1"/>
    <col min="16" max="16" width="16.85546875" customWidth="1"/>
    <col min="17" max="17" width="9.5703125" customWidth="1"/>
  </cols>
  <sheetData>
    <row r="1" spans="1:17" ht="15.4" customHeight="1" x14ac:dyDescent="0.25">
      <c r="A1" s="53" t="s">
        <v>0</v>
      </c>
      <c r="B1" s="53"/>
      <c r="C1" s="2"/>
      <c r="D1" s="3"/>
      <c r="E1" s="3"/>
      <c r="F1" s="3"/>
      <c r="G1" s="4"/>
      <c r="H1" s="4"/>
      <c r="I1" s="4"/>
      <c r="J1" s="4"/>
      <c r="K1" s="3"/>
      <c r="L1" s="4"/>
      <c r="M1" s="5"/>
      <c r="N1" s="6" t="s">
        <v>1</v>
      </c>
      <c r="O1" s="54" t="s">
        <v>2</v>
      </c>
      <c r="P1" s="54"/>
      <c r="Q1" s="7"/>
    </row>
    <row r="2" spans="1:17" ht="15.4" customHeight="1" x14ac:dyDescent="0.25">
      <c r="A2" s="53" t="s">
        <v>5</v>
      </c>
      <c r="B2" s="53"/>
      <c r="C2" s="8" t="s">
        <v>6</v>
      </c>
      <c r="D2" s="9"/>
      <c r="E2" s="9"/>
      <c r="F2" s="9"/>
      <c r="G2" s="10"/>
      <c r="H2" s="10"/>
      <c r="I2" s="10"/>
      <c r="J2" s="10"/>
      <c r="K2" s="11"/>
      <c r="L2" s="12"/>
      <c r="M2" s="13"/>
      <c r="N2" s="1" t="s">
        <v>3</v>
      </c>
      <c r="O2" s="53" t="s">
        <v>4</v>
      </c>
      <c r="P2" s="53"/>
      <c r="Q2" s="7"/>
    </row>
    <row r="3" spans="1:17" ht="7.15" customHeight="1" x14ac:dyDescent="0.25">
      <c r="A3" s="14"/>
      <c r="B3" s="14"/>
      <c r="C3" s="15"/>
      <c r="D3" s="15"/>
      <c r="E3" s="15"/>
      <c r="F3" s="15"/>
      <c r="G3" s="16"/>
      <c r="H3" s="16"/>
      <c r="I3" s="16"/>
      <c r="J3" s="16"/>
      <c r="K3" s="15"/>
      <c r="L3" s="17"/>
      <c r="M3" s="15"/>
      <c r="N3" s="18"/>
      <c r="O3" s="14"/>
      <c r="P3" s="14"/>
    </row>
    <row r="4" spans="1:17" ht="7.15" customHeight="1" x14ac:dyDescent="0.25">
      <c r="A4" s="19"/>
      <c r="B4" s="19"/>
      <c r="C4" s="4"/>
      <c r="D4" s="4"/>
      <c r="E4" s="4"/>
      <c r="F4" s="4"/>
      <c r="G4" s="20"/>
      <c r="H4" s="20"/>
      <c r="I4" s="20"/>
      <c r="J4" s="20"/>
      <c r="K4" s="4"/>
      <c r="L4" s="3"/>
      <c r="M4" s="4"/>
      <c r="N4" s="21"/>
      <c r="O4" s="19"/>
      <c r="P4" s="19"/>
    </row>
    <row r="5" spans="1:17" ht="35.450000000000003" customHeight="1" x14ac:dyDescent="0.25">
      <c r="A5" s="55" t="s">
        <v>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</row>
    <row r="6" spans="1:17" ht="18.75" customHeight="1" x14ac:dyDescent="0.25">
      <c r="A6" s="56" t="s">
        <v>8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</row>
    <row r="7" spans="1:17" ht="18.75" customHeight="1" x14ac:dyDescent="0.25">
      <c r="A7" s="57" t="s">
        <v>20</v>
      </c>
      <c r="B7" s="57"/>
      <c r="C7" s="58" t="s">
        <v>9</v>
      </c>
      <c r="D7" s="58"/>
      <c r="E7" s="58"/>
      <c r="F7" s="58"/>
      <c r="G7" s="58" t="s">
        <v>10</v>
      </c>
      <c r="H7" s="58"/>
      <c r="I7" s="58"/>
      <c r="J7" s="58"/>
      <c r="K7" s="23" t="s">
        <v>11</v>
      </c>
      <c r="L7" s="23" t="s">
        <v>12</v>
      </c>
      <c r="M7" s="59" t="s">
        <v>13</v>
      </c>
      <c r="N7" s="59"/>
      <c r="O7" s="59"/>
      <c r="P7" s="59"/>
      <c r="Q7" s="7"/>
    </row>
    <row r="8" spans="1:17" ht="18.75" customHeight="1" x14ac:dyDescent="0.25">
      <c r="A8" s="57"/>
      <c r="B8" s="57"/>
      <c r="C8" s="22" t="s">
        <v>14</v>
      </c>
      <c r="D8" s="22" t="s">
        <v>15</v>
      </c>
      <c r="E8" s="22" t="s">
        <v>16</v>
      </c>
      <c r="F8" s="22" t="s">
        <v>17</v>
      </c>
      <c r="G8" s="22" t="s">
        <v>14</v>
      </c>
      <c r="H8" s="22" t="s">
        <v>15</v>
      </c>
      <c r="I8" s="22" t="s">
        <v>16</v>
      </c>
      <c r="J8" s="22" t="s">
        <v>17</v>
      </c>
      <c r="K8" s="24" t="s">
        <v>18</v>
      </c>
      <c r="L8" s="24" t="s">
        <v>19</v>
      </c>
      <c r="M8" s="59"/>
      <c r="N8" s="59"/>
      <c r="O8" s="59"/>
      <c r="P8" s="59"/>
      <c r="Q8" s="7"/>
    </row>
    <row r="9" spans="1:17" ht="17.25" customHeight="1" x14ac:dyDescent="0.25">
      <c r="A9" s="57" t="s">
        <v>21</v>
      </c>
      <c r="B9" s="57"/>
      <c r="C9" s="25">
        <v>142</v>
      </c>
      <c r="D9" s="26">
        <v>118</v>
      </c>
      <c r="E9" s="26">
        <v>24</v>
      </c>
      <c r="F9" s="26">
        <f>F32+F21-F10</f>
        <v>0</v>
      </c>
      <c r="G9" s="26">
        <v>142</v>
      </c>
      <c r="H9" s="26">
        <v>78</v>
      </c>
      <c r="I9" s="26">
        <v>49</v>
      </c>
      <c r="J9" s="26">
        <v>15</v>
      </c>
      <c r="K9" s="26">
        <v>108</v>
      </c>
      <c r="L9" s="26">
        <v>43</v>
      </c>
      <c r="M9" s="60">
        <v>9.484451</v>
      </c>
      <c r="N9" s="60"/>
      <c r="O9" s="60"/>
      <c r="P9" s="60"/>
      <c r="Q9" s="27"/>
    </row>
    <row r="10" spans="1:17" ht="17.25" customHeight="1" x14ac:dyDescent="0.25">
      <c r="A10" s="61" t="s">
        <v>27</v>
      </c>
      <c r="B10" s="28" t="s">
        <v>22</v>
      </c>
      <c r="C10" s="29">
        <f t="shared" ref="C10:L10" si="0">SUM(C11:C18)</f>
        <v>2</v>
      </c>
      <c r="D10" s="30">
        <f t="shared" si="0"/>
        <v>0</v>
      </c>
      <c r="E10" s="30">
        <f t="shared" si="0"/>
        <v>2</v>
      </c>
      <c r="F10" s="30">
        <f t="shared" si="0"/>
        <v>0</v>
      </c>
      <c r="G10" s="30">
        <f t="shared" si="0"/>
        <v>13</v>
      </c>
      <c r="H10" s="30">
        <f t="shared" si="0"/>
        <v>8</v>
      </c>
      <c r="I10" s="30">
        <f t="shared" si="0"/>
        <v>5</v>
      </c>
      <c r="J10" s="30">
        <f t="shared" si="0"/>
        <v>0</v>
      </c>
      <c r="K10" s="30">
        <f t="shared" si="0"/>
        <v>1</v>
      </c>
      <c r="L10" s="30">
        <f t="shared" si="0"/>
        <v>0</v>
      </c>
      <c r="M10" s="62">
        <v>0</v>
      </c>
      <c r="N10" s="62"/>
      <c r="O10" s="62"/>
      <c r="P10" s="62"/>
    </row>
    <row r="11" spans="1:17" ht="17.25" customHeight="1" x14ac:dyDescent="0.25">
      <c r="A11" s="61"/>
      <c r="B11" s="31" t="s">
        <v>23</v>
      </c>
      <c r="C11" s="29">
        <v>2</v>
      </c>
      <c r="D11" s="30">
        <v>0</v>
      </c>
      <c r="E11" s="30">
        <v>2</v>
      </c>
      <c r="F11" s="30">
        <v>0</v>
      </c>
      <c r="G11" s="30">
        <v>13</v>
      </c>
      <c r="H11" s="30">
        <v>8</v>
      </c>
      <c r="I11" s="30">
        <v>5</v>
      </c>
      <c r="J11" s="30">
        <v>0</v>
      </c>
      <c r="K11" s="30">
        <v>0</v>
      </c>
      <c r="L11" s="30">
        <v>0</v>
      </c>
      <c r="M11" s="62">
        <v>0</v>
      </c>
      <c r="N11" s="62"/>
      <c r="O11" s="62"/>
      <c r="P11" s="62"/>
    </row>
    <row r="12" spans="1:17" ht="17.25" customHeight="1" x14ac:dyDescent="0.25">
      <c r="A12" s="61"/>
      <c r="B12" s="31" t="s">
        <v>24</v>
      </c>
      <c r="C12" s="29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62">
        <v>0</v>
      </c>
      <c r="N12" s="62"/>
      <c r="O12" s="62"/>
      <c r="P12" s="62"/>
    </row>
    <row r="13" spans="1:17" ht="17.25" customHeight="1" x14ac:dyDescent="0.25">
      <c r="A13" s="61"/>
      <c r="B13" s="31" t="s">
        <v>25</v>
      </c>
      <c r="C13" s="29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62">
        <v>0</v>
      </c>
      <c r="N13" s="62"/>
      <c r="O13" s="62"/>
      <c r="P13" s="62"/>
    </row>
    <row r="14" spans="1:17" ht="17.25" customHeight="1" x14ac:dyDescent="0.25">
      <c r="A14" s="61"/>
      <c r="B14" s="31" t="s">
        <v>26</v>
      </c>
      <c r="C14" s="29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1</v>
      </c>
      <c r="L14" s="30">
        <v>0</v>
      </c>
      <c r="M14" s="62">
        <v>0</v>
      </c>
      <c r="N14" s="62"/>
      <c r="O14" s="62"/>
      <c r="P14" s="62"/>
    </row>
    <row r="15" spans="1:17" ht="16.149999999999999" customHeight="1" x14ac:dyDescent="0.25">
      <c r="A15" s="61"/>
      <c r="B15" s="32"/>
      <c r="C15" s="29"/>
      <c r="D15" s="30"/>
      <c r="E15" s="30"/>
      <c r="F15" s="30"/>
      <c r="G15" s="30"/>
      <c r="H15" s="30"/>
      <c r="I15" s="30"/>
      <c r="J15" s="30"/>
      <c r="K15" s="30"/>
      <c r="L15" s="30"/>
      <c r="M15" s="63"/>
      <c r="N15" s="63"/>
      <c r="O15" s="63"/>
      <c r="P15" s="63"/>
    </row>
    <row r="16" spans="1:17" ht="16.149999999999999" customHeight="1" x14ac:dyDescent="0.25">
      <c r="A16" s="61"/>
      <c r="B16" s="31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63"/>
      <c r="N16" s="63"/>
      <c r="O16" s="63"/>
      <c r="P16" s="63"/>
    </row>
    <row r="17" spans="1:18" ht="16.149999999999999" customHeight="1" x14ac:dyDescent="0.25">
      <c r="A17" s="61"/>
      <c r="B17" s="31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63"/>
      <c r="N17" s="63"/>
      <c r="O17" s="63"/>
      <c r="P17" s="63"/>
    </row>
    <row r="18" spans="1:18" ht="16.149999999999999" customHeight="1" x14ac:dyDescent="0.25">
      <c r="A18" s="61"/>
      <c r="B18" s="31"/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63"/>
      <c r="N18" s="63"/>
      <c r="O18" s="63"/>
      <c r="P18" s="63"/>
    </row>
    <row r="19" spans="1:18" ht="16.149999999999999" customHeight="1" x14ac:dyDescent="0.25">
      <c r="A19" s="61"/>
      <c r="B19" s="31"/>
      <c r="C19" s="29"/>
      <c r="D19" s="30"/>
      <c r="E19" s="30"/>
      <c r="F19" s="30"/>
      <c r="G19" s="30"/>
      <c r="H19" s="30"/>
      <c r="I19" s="30"/>
      <c r="J19" s="30"/>
      <c r="K19" s="30"/>
      <c r="L19" s="30"/>
      <c r="M19" s="63"/>
      <c r="N19" s="63"/>
      <c r="O19" s="63"/>
      <c r="P19" s="63"/>
    </row>
    <row r="20" spans="1:18" ht="16.149999999999999" customHeight="1" x14ac:dyDescent="0.25">
      <c r="A20" s="61"/>
      <c r="B20" s="33"/>
      <c r="C20" s="34"/>
      <c r="D20" s="35"/>
      <c r="E20" s="35"/>
      <c r="F20" s="35"/>
      <c r="G20" s="35"/>
      <c r="H20" s="35"/>
      <c r="I20" s="35"/>
      <c r="J20" s="35"/>
      <c r="K20" s="35"/>
      <c r="L20" s="35"/>
      <c r="M20" s="64"/>
      <c r="N20" s="64"/>
      <c r="O20" s="64"/>
      <c r="P20" s="64"/>
    </row>
    <row r="21" spans="1:18" ht="17.25" customHeight="1" x14ac:dyDescent="0.25">
      <c r="A21" s="61" t="s">
        <v>28</v>
      </c>
      <c r="B21" s="28" t="s">
        <v>22</v>
      </c>
      <c r="C21" s="25">
        <f t="shared" ref="C21:L21" si="1">SUM(C22:C29)</f>
        <v>2</v>
      </c>
      <c r="D21" s="26">
        <f t="shared" si="1"/>
        <v>2</v>
      </c>
      <c r="E21" s="26">
        <f t="shared" si="1"/>
        <v>0</v>
      </c>
      <c r="F21" s="26">
        <f t="shared" si="1"/>
        <v>0</v>
      </c>
      <c r="G21" s="26">
        <f t="shared" si="1"/>
        <v>7</v>
      </c>
      <c r="H21" s="26">
        <f t="shared" si="1"/>
        <v>4</v>
      </c>
      <c r="I21" s="26">
        <f t="shared" si="1"/>
        <v>3</v>
      </c>
      <c r="J21" s="26">
        <f t="shared" si="1"/>
        <v>0</v>
      </c>
      <c r="K21" s="26">
        <f t="shared" si="1"/>
        <v>1</v>
      </c>
      <c r="L21" s="26">
        <f t="shared" si="1"/>
        <v>0</v>
      </c>
      <c r="M21" s="60">
        <v>1.6525999999999999E-2</v>
      </c>
      <c r="N21" s="60"/>
      <c r="O21" s="60"/>
      <c r="P21" s="60"/>
      <c r="Q21" s="27"/>
      <c r="R21" s="27"/>
    </row>
    <row r="22" spans="1:18" ht="17.25" customHeight="1" x14ac:dyDescent="0.25">
      <c r="A22" s="61"/>
      <c r="B22" s="31" t="s">
        <v>23</v>
      </c>
      <c r="C22" s="29">
        <v>2</v>
      </c>
      <c r="D22" s="30">
        <v>2</v>
      </c>
      <c r="E22" s="30">
        <v>0</v>
      </c>
      <c r="F22" s="30">
        <v>0</v>
      </c>
      <c r="G22" s="30">
        <v>6</v>
      </c>
      <c r="H22" s="30">
        <v>4</v>
      </c>
      <c r="I22" s="30">
        <v>2</v>
      </c>
      <c r="J22" s="30">
        <v>0</v>
      </c>
      <c r="K22" s="30">
        <v>0</v>
      </c>
      <c r="L22" s="30">
        <v>0</v>
      </c>
      <c r="M22" s="62">
        <v>0</v>
      </c>
      <c r="N22" s="62"/>
      <c r="O22" s="62"/>
      <c r="P22" s="62"/>
      <c r="Q22" s="27"/>
      <c r="R22" s="27"/>
    </row>
    <row r="23" spans="1:18" ht="17.25" customHeight="1" x14ac:dyDescent="0.25">
      <c r="A23" s="61"/>
      <c r="B23" s="31" t="s">
        <v>29</v>
      </c>
      <c r="C23" s="29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62">
        <v>0</v>
      </c>
      <c r="N23" s="62"/>
      <c r="O23" s="62"/>
      <c r="P23" s="62"/>
      <c r="Q23" s="27"/>
      <c r="R23" s="27"/>
    </row>
    <row r="24" spans="1:18" ht="17.25" customHeight="1" x14ac:dyDescent="0.25">
      <c r="A24" s="61"/>
      <c r="B24" s="31" t="s">
        <v>30</v>
      </c>
      <c r="C24" s="29">
        <v>0</v>
      </c>
      <c r="D24" s="30">
        <v>0</v>
      </c>
      <c r="E24" s="30">
        <v>0</v>
      </c>
      <c r="F24" s="30">
        <v>0</v>
      </c>
      <c r="G24" s="30">
        <v>1</v>
      </c>
      <c r="H24" s="30">
        <v>0</v>
      </c>
      <c r="I24" s="30">
        <v>1</v>
      </c>
      <c r="J24" s="30">
        <v>0</v>
      </c>
      <c r="K24" s="30">
        <v>1</v>
      </c>
      <c r="L24" s="30">
        <v>0</v>
      </c>
      <c r="M24" s="65">
        <v>1.6525999999999999E-2</v>
      </c>
      <c r="N24" s="65"/>
      <c r="O24" s="65"/>
      <c r="P24" s="65"/>
      <c r="Q24" s="27"/>
      <c r="R24" s="27"/>
    </row>
    <row r="25" spans="1:18" ht="17.25" customHeight="1" x14ac:dyDescent="0.25">
      <c r="A25" s="61"/>
      <c r="B25" s="31" t="s">
        <v>31</v>
      </c>
      <c r="C25" s="29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62">
        <v>0</v>
      </c>
      <c r="N25" s="62"/>
      <c r="O25" s="62"/>
      <c r="P25" s="62"/>
      <c r="Q25" s="27"/>
      <c r="R25" s="27"/>
    </row>
    <row r="26" spans="1:18" ht="17.25" customHeight="1" x14ac:dyDescent="0.25">
      <c r="A26" s="61"/>
      <c r="B26" s="31" t="s">
        <v>25</v>
      </c>
      <c r="C26" s="29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62">
        <v>0</v>
      </c>
      <c r="N26" s="62"/>
      <c r="O26" s="62"/>
      <c r="P26" s="62"/>
      <c r="Q26" s="27"/>
      <c r="R26" s="27"/>
    </row>
    <row r="27" spans="1:18" ht="17.25" customHeight="1" x14ac:dyDescent="0.25">
      <c r="A27" s="61"/>
      <c r="B27" s="31" t="s">
        <v>32</v>
      </c>
      <c r="C27" s="29">
        <v>0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62">
        <v>0</v>
      </c>
      <c r="N27" s="62"/>
      <c r="O27" s="62"/>
      <c r="P27" s="62"/>
      <c r="Q27" s="27"/>
      <c r="R27" s="27"/>
    </row>
    <row r="28" spans="1:18" ht="16.149999999999999" customHeight="1" x14ac:dyDescent="0.25">
      <c r="A28" s="61"/>
      <c r="B28" s="31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63"/>
      <c r="N28" s="63"/>
      <c r="O28" s="63"/>
      <c r="P28" s="63"/>
      <c r="Q28" s="27"/>
      <c r="R28" s="27"/>
    </row>
    <row r="29" spans="1:18" ht="16.149999999999999" customHeight="1" x14ac:dyDescent="0.25">
      <c r="A29" s="61"/>
      <c r="B29" s="31"/>
      <c r="C29" s="36"/>
      <c r="D29" s="27"/>
      <c r="E29" s="27"/>
      <c r="F29" s="27"/>
      <c r="G29" s="27"/>
      <c r="H29" s="27"/>
      <c r="I29" s="27"/>
      <c r="J29" s="27"/>
      <c r="K29" s="27"/>
      <c r="L29" s="27"/>
      <c r="M29" s="63"/>
      <c r="N29" s="63"/>
      <c r="O29" s="63"/>
      <c r="P29" s="63"/>
      <c r="Q29" s="27"/>
      <c r="R29" s="27"/>
    </row>
    <row r="30" spans="1:18" ht="16.149999999999999" customHeight="1" x14ac:dyDescent="0.25">
      <c r="A30" s="61"/>
      <c r="B30" s="31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63"/>
      <c r="N30" s="63"/>
      <c r="O30" s="63"/>
      <c r="P30" s="63"/>
      <c r="Q30" s="27"/>
      <c r="R30" s="27"/>
    </row>
    <row r="31" spans="1:18" ht="16.149999999999999" customHeight="1" x14ac:dyDescent="0.25">
      <c r="A31" s="61"/>
      <c r="B31" s="33"/>
      <c r="C31" s="34"/>
      <c r="D31" s="35"/>
      <c r="E31" s="35"/>
      <c r="F31" s="35"/>
      <c r="G31" s="35"/>
      <c r="H31" s="35"/>
      <c r="I31" s="35"/>
      <c r="J31" s="35"/>
      <c r="K31" s="35"/>
      <c r="L31" s="35"/>
      <c r="M31" s="64"/>
      <c r="N31" s="64"/>
      <c r="O31" s="64"/>
      <c r="P31" s="64"/>
      <c r="Q31" s="27"/>
      <c r="R31" s="27"/>
    </row>
    <row r="32" spans="1:18" ht="17.25" customHeight="1" x14ac:dyDescent="0.25">
      <c r="A32" s="66" t="s">
        <v>33</v>
      </c>
      <c r="B32" s="66"/>
      <c r="C32" s="37">
        <v>142</v>
      </c>
      <c r="D32" s="38">
        <v>116</v>
      </c>
      <c r="E32" s="38">
        <v>26</v>
      </c>
      <c r="F32" s="38">
        <v>0</v>
      </c>
      <c r="G32" s="38">
        <v>148</v>
      </c>
      <c r="H32" s="38">
        <v>82</v>
      </c>
      <c r="I32" s="38">
        <v>51</v>
      </c>
      <c r="J32" s="38">
        <v>15</v>
      </c>
      <c r="K32" s="38">
        <v>108</v>
      </c>
      <c r="L32" s="38">
        <v>43</v>
      </c>
      <c r="M32" s="67">
        <v>9.4679249999999993</v>
      </c>
      <c r="N32" s="67"/>
      <c r="O32" s="67"/>
      <c r="P32" s="67"/>
      <c r="Q32" s="27"/>
      <c r="R32" s="27"/>
    </row>
    <row r="33" spans="1:18" ht="16.149999999999999" customHeight="1" x14ac:dyDescent="0.25">
      <c r="A33" s="66" t="s">
        <v>34</v>
      </c>
      <c r="B33" s="66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39"/>
      <c r="R33" s="40"/>
    </row>
    <row r="34" spans="1:18" ht="22.7" customHeight="1" x14ac:dyDescent="0.25">
      <c r="A34" s="41"/>
      <c r="B34" s="41"/>
      <c r="C34" s="42"/>
      <c r="D34" s="42"/>
      <c r="E34" s="42"/>
      <c r="F34" s="42"/>
      <c r="G34" s="43"/>
      <c r="H34" s="43"/>
      <c r="I34" s="43"/>
      <c r="J34" s="43"/>
      <c r="K34" s="43"/>
      <c r="L34" s="43"/>
      <c r="M34" s="44"/>
      <c r="N34" s="45"/>
      <c r="O34" s="45"/>
      <c r="P34" s="46" t="s">
        <v>35</v>
      </c>
      <c r="Q34" s="47"/>
    </row>
    <row r="35" spans="1:18" ht="22.7" customHeight="1" x14ac:dyDescent="0.25">
      <c r="A35" s="48" t="s">
        <v>36</v>
      </c>
      <c r="B35" s="49"/>
      <c r="C35" s="49" t="s">
        <v>37</v>
      </c>
      <c r="D35" s="49"/>
      <c r="E35" s="49"/>
      <c r="F35" s="49"/>
      <c r="G35" s="48"/>
      <c r="H35" s="48"/>
      <c r="I35" s="48"/>
      <c r="J35" s="48"/>
      <c r="K35" s="48"/>
      <c r="L35" s="49" t="s">
        <v>39</v>
      </c>
      <c r="M35" s="48"/>
      <c r="N35" s="48"/>
      <c r="O35" s="48" t="s">
        <v>38</v>
      </c>
      <c r="P35" s="50"/>
      <c r="Q35" s="51"/>
    </row>
    <row r="36" spans="1:18" ht="22.7" customHeight="1" x14ac:dyDescent="0.25">
      <c r="A36" s="49"/>
      <c r="B36" s="49"/>
      <c r="C36" s="48"/>
      <c r="D36" s="48"/>
      <c r="E36" s="48"/>
      <c r="F36" s="48"/>
      <c r="G36" s="49"/>
      <c r="H36" s="49"/>
      <c r="I36" s="49"/>
      <c r="J36" s="49"/>
      <c r="K36" s="49"/>
      <c r="L36" s="49" t="s">
        <v>40</v>
      </c>
      <c r="M36" s="48"/>
      <c r="N36" s="48"/>
      <c r="O36" s="48"/>
      <c r="P36" s="49"/>
      <c r="Q36" s="51"/>
    </row>
    <row r="37" spans="1:18" ht="22.7" customHeight="1" x14ac:dyDescent="0.25">
      <c r="A37" s="48" t="s">
        <v>41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0"/>
      <c r="P37" s="50"/>
      <c r="Q37" s="47"/>
    </row>
    <row r="38" spans="1:18" ht="22.7" customHeight="1" x14ac:dyDescent="0.25">
      <c r="A38" s="69" t="s">
        <v>42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47"/>
    </row>
    <row r="39" spans="1:18" ht="15.75" x14ac:dyDescent="0.25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47"/>
    </row>
  </sheetData>
  <mergeCells count="41">
    <mergeCell ref="A33:B33"/>
    <mergeCell ref="C33:P33"/>
    <mergeCell ref="A38:P38"/>
    <mergeCell ref="M28:P28"/>
    <mergeCell ref="M29:P29"/>
    <mergeCell ref="M30:P30"/>
    <mergeCell ref="M31:P31"/>
    <mergeCell ref="A32:B32"/>
    <mergeCell ref="M32:P32"/>
    <mergeCell ref="M19:P19"/>
    <mergeCell ref="M20:P20"/>
    <mergeCell ref="A21:A31"/>
    <mergeCell ref="M21:P21"/>
    <mergeCell ref="M22:P22"/>
    <mergeCell ref="M23:P23"/>
    <mergeCell ref="M24:P24"/>
    <mergeCell ref="M25:P25"/>
    <mergeCell ref="M26:P26"/>
    <mergeCell ref="M27:P27"/>
    <mergeCell ref="A10:A20"/>
    <mergeCell ref="M10:P10"/>
    <mergeCell ref="M11:P11"/>
    <mergeCell ref="M12:P12"/>
    <mergeCell ref="M13:P13"/>
    <mergeCell ref="M14:P14"/>
    <mergeCell ref="M15:P15"/>
    <mergeCell ref="M16:P16"/>
    <mergeCell ref="M17:P17"/>
    <mergeCell ref="M18:P18"/>
    <mergeCell ref="A7:B8"/>
    <mergeCell ref="C7:F7"/>
    <mergeCell ref="G7:J7"/>
    <mergeCell ref="M7:P8"/>
    <mergeCell ref="A9:B9"/>
    <mergeCell ref="M9:P9"/>
    <mergeCell ref="A1:B1"/>
    <mergeCell ref="O1:P1"/>
    <mergeCell ref="A2:B2"/>
    <mergeCell ref="O2:P2"/>
    <mergeCell ref="A5:P5"/>
    <mergeCell ref="A6:P6"/>
  </mergeCells>
  <phoneticPr fontId="7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11242-02-06-3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Lin</dc:creator>
  <cp:lastModifiedBy>cws</cp:lastModifiedBy>
  <dcterms:created xsi:type="dcterms:W3CDTF">2026-01-09T09:18:34Z</dcterms:created>
  <dcterms:modified xsi:type="dcterms:W3CDTF">2026-01-09T09:21:23Z</dcterms:modified>
</cp:coreProperties>
</file>