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區公所通用)" state="visible" r:id="rId1"/>
  </sheets>
</workbook>
</file>

<file path=xl/sharedStrings.xml><?xml version="1.0" encoding="utf-8"?>
<sst xmlns="http://schemas.openxmlformats.org/spreadsheetml/2006/main" count="44">
  <si>
    <t xml:space="preserve">公 開 類 </t>
  </si>
  <si>
    <t xml:space="preserve">年    報 </t>
  </si>
  <si>
    <t>臺中市清水區公所員工總人數</t>
  </si>
  <si>
    <t>中華民國114年底</t>
  </si>
  <si>
    <t>類  別</t>
  </si>
  <si>
    <t>總      計</t>
  </si>
  <si>
    <t>男</t>
  </si>
  <si>
    <t>女</t>
  </si>
  <si>
    <t>填表</t>
  </si>
  <si>
    <t>資料來源：本所人事室依據清水區公所員工總人數編製表編製。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</si>
  <si>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</si>
  <si>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</si>
  <si>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</si>
  <si>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</si>
  <si>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</si>
  <si>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</si>
  <si>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</si>
  <si>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</si>
  <si>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</si>
  <si>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</si>
  <si>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</si>
  <si>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</si>
  <si>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</si>
  <si>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</si>
  <si>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</si>
  <si>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</si>
  <si>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</si>
  <si>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</si>
  <si>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</si>
  <si>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</si>
  <si>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</si>
  <si>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</si>
  <si>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</si>
  <si>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</si>
  <si>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</si>
  <si>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</si>
  <si>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</si>
  <si>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臺中市清水區公所</t>
  </si>
  <si>
    <t>30910-01-10-3</t>
  </si>
  <si>
    <t>臨時
員工</t>
  </si>
  <si>
    <t>其他</t>
  </si>
  <si>
    <t>單位：人</t>
  </si>
  <si>
    <t>備註</t>
  </si>
  <si>
    <t>中華民國 115 年 2 月 24 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</si>
</sst>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_(* #,##0_);_(* (#,##0);_(* &quot;-&quot;_)" numFmtId="198"/>
    <numFmt formatCode="_-* #\ ###\ ##0_-;\-* #,##0_-;_-* &quot;-&quot;_-;_-@_-" numFmtId="199"/>
    <numFmt formatCode="_-* #,##0_-;\-* #,##0_-;_-* &quot;-&quot;??_-;_-@_-" numFmtId="200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200" fontId="1" borderId="3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S9" sqref="S9:S9"/>
    </sheetView>
  </sheetViews>
  <sheetFormatPr customHeight="false" defaultColWidth="9.28125" defaultRowHeight="15"/>
  <cols>
    <col min="1" max="1" bestFit="false" customWidth="true" width="19.921875" hidden="false" outlineLevel="0"/>
    <col min="2" max="2" bestFit="false" customWidth="true" width="10.4921875" hidden="false" outlineLevel="0"/>
    <col min="3" max="20" bestFit="false" customWidth="true" width="12.4921875" hidden="false" outlineLevel="0"/>
    <col min="21" max="50" bestFit="false" customWidth="true" width="9.3515625" hidden="false" outlineLevel="0"/>
  </cols>
  <sheetData>
    <row r="1" ht="16.5" customHeight="true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1"/>
      <c r="O1" s="36"/>
      <c r="P1" s="1" t="s">
        <v>33</v>
      </c>
      <c r="Q1" s="1"/>
      <c r="R1" s="1" t="s">
        <v>37</v>
      </c>
      <c r="S1" s="1"/>
      <c r="T1" s="1"/>
      <c r="U1" s="44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5" customHeight="true">
      <c r="A2" s="1" t="s">
        <v>1</v>
      </c>
      <c r="B2" s="14" t="s">
        <v>12</v>
      </c>
      <c r="C2" s="21"/>
      <c r="D2" s="21"/>
      <c r="E2" s="21"/>
      <c r="F2" s="21"/>
      <c r="G2" s="21"/>
      <c r="H2" s="28"/>
      <c r="I2" s="34"/>
      <c r="J2" s="28"/>
      <c r="K2" s="28"/>
      <c r="L2" s="21"/>
      <c r="M2" s="21"/>
      <c r="N2" s="28"/>
      <c r="O2" s="37"/>
      <c r="P2" s="1" t="s">
        <v>34</v>
      </c>
      <c r="Q2" s="1"/>
      <c r="R2" s="39" t="s">
        <v>38</v>
      </c>
      <c r="S2" s="39"/>
      <c r="T2" s="39"/>
      <c r="U2" s="44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3"/>
      <c r="T3" s="33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6.5" customHeight="true">
      <c r="A5" s="4"/>
      <c r="B5" s="4"/>
      <c r="C5" s="4"/>
      <c r="D5" s="4"/>
      <c r="E5" s="4"/>
      <c r="F5" s="4"/>
      <c r="G5" s="28"/>
      <c r="H5" s="4"/>
      <c r="I5" s="4"/>
      <c r="J5" s="4"/>
      <c r="K5" s="28"/>
      <c r="L5" s="28"/>
      <c r="M5" s="28"/>
      <c r="N5" s="28"/>
      <c r="O5" s="28"/>
      <c r="P5" s="28"/>
      <c r="Q5" s="28"/>
      <c r="R5" s="40"/>
      <c r="S5" s="28"/>
      <c r="T5" s="40" t="s">
        <v>41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6.5" customHeight="true">
      <c r="A6" s="5" t="s">
        <v>4</v>
      </c>
      <c r="B6" s="15" t="s">
        <v>13</v>
      </c>
      <c r="C6" s="15" t="s">
        <v>14</v>
      </c>
      <c r="D6" s="15"/>
      <c r="E6" s="15"/>
      <c r="F6" s="15"/>
      <c r="G6" s="15"/>
      <c r="H6" s="29" t="s">
        <v>22</v>
      </c>
      <c r="I6" s="29" t="s">
        <v>23</v>
      </c>
      <c r="J6" s="35" t="s">
        <v>26</v>
      </c>
      <c r="K6" s="35" t="s">
        <v>27</v>
      </c>
      <c r="L6" s="29" t="s">
        <v>28</v>
      </c>
      <c r="M6" s="29" t="s">
        <v>29</v>
      </c>
      <c r="N6" s="29" t="s">
        <v>30</v>
      </c>
      <c r="O6" s="29" t="s">
        <v>32</v>
      </c>
      <c r="P6" s="29" t="s">
        <v>35</v>
      </c>
      <c r="Q6" s="29" t="s">
        <v>36</v>
      </c>
      <c r="R6" s="29" t="s">
        <v>39</v>
      </c>
      <c r="S6" s="29" t="s">
        <v>40</v>
      </c>
      <c r="T6" s="41" t="s">
        <v>42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6.5" customHeight="true">
      <c r="A7" s="5"/>
      <c r="B7" s="15"/>
      <c r="C7" s="15" t="s">
        <v>15</v>
      </c>
      <c r="D7" s="15" t="s">
        <v>17</v>
      </c>
      <c r="E7" s="1" t="s">
        <v>18</v>
      </c>
      <c r="F7" s="15" t="s">
        <v>19</v>
      </c>
      <c r="G7" s="15" t="s">
        <v>21</v>
      </c>
      <c r="H7" s="29"/>
      <c r="I7" s="29"/>
      <c r="J7" s="35"/>
      <c r="K7" s="35"/>
      <c r="L7" s="29"/>
      <c r="M7" s="29"/>
      <c r="N7" s="29"/>
      <c r="O7" s="29"/>
      <c r="P7" s="29"/>
      <c r="Q7" s="29"/>
      <c r="R7" s="29"/>
      <c r="S7" s="29"/>
      <c r="T7" s="4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5" customHeight="true">
      <c r="A8" s="6" t="s">
        <v>5</v>
      </c>
      <c r="B8" s="16" t="n">
        <f>B9+B10</f>
        <v>102</v>
      </c>
      <c r="C8" s="22" t="n">
        <f>C9+C10</f>
        <v>57</v>
      </c>
      <c r="D8" s="22" t="n">
        <f>D9+D10</f>
        <v>0</v>
      </c>
      <c r="E8" s="22" t="n">
        <f>E9+E10</f>
        <v>0</v>
      </c>
      <c r="F8" s="22" t="n">
        <f>F9+F10</f>
        <v>57</v>
      </c>
      <c r="G8" s="22" t="n">
        <f>G9+G10</f>
        <v>0</v>
      </c>
      <c r="H8" s="30" t="n">
        <f>H9+H10</f>
        <v>0</v>
      </c>
      <c r="I8" s="22" t="n">
        <f>I9+I10</f>
        <v>3</v>
      </c>
      <c r="J8" s="22" t="n">
        <f>J9+J10</f>
        <v>1</v>
      </c>
      <c r="K8" s="22" t="n">
        <f>K9+K10</f>
        <v>0</v>
      </c>
      <c r="L8" s="22" t="n">
        <f>L9+L10</f>
        <v>3</v>
      </c>
      <c r="M8" s="22" t="n">
        <f>M9+M10</f>
        <v>0</v>
      </c>
      <c r="N8" s="22" t="n">
        <f>N9+N10</f>
        <v>0</v>
      </c>
      <c r="O8" s="22" t="n">
        <f>O9+O10</f>
        <v>0</v>
      </c>
      <c r="P8" s="30" t="n">
        <f>P9+P10</f>
        <v>0</v>
      </c>
      <c r="Q8" s="22" t="n">
        <f>Q9+Q10</f>
        <v>0</v>
      </c>
      <c r="R8" s="22" t="n">
        <f>R9+R10</f>
        <v>38</v>
      </c>
      <c r="S8" s="22" t="n">
        <f>S9+S10</f>
        <v>0</v>
      </c>
      <c r="T8" s="33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7" t="n">
        <f>SUM(D9:S9)</f>
        <v>39</v>
      </c>
      <c r="C9" s="23" t="n">
        <f>SUM(D9:G9)</f>
        <v>25</v>
      </c>
      <c r="D9" s="26" t="n">
        <v>0</v>
      </c>
      <c r="E9" s="26" t="n">
        <v>0</v>
      </c>
      <c r="F9" s="26" t="n">
        <v>25</v>
      </c>
      <c r="G9" s="26" t="n">
        <v>0</v>
      </c>
      <c r="H9" s="31" t="n">
        <v>0</v>
      </c>
      <c r="I9" s="26" t="n">
        <v>1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0</v>
      </c>
      <c r="O9" s="26" t="n">
        <v>0</v>
      </c>
      <c r="P9" s="31" t="n">
        <v>0</v>
      </c>
      <c r="Q9" s="26" t="n">
        <v>0</v>
      </c>
      <c r="R9" s="26" t="n">
        <v>13</v>
      </c>
      <c r="S9" s="31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8" t="n">
        <f>SUM(D10:S10)</f>
        <v>63</v>
      </c>
      <c r="C10" s="24" t="n">
        <f>SUM(D10:G10)</f>
        <v>32</v>
      </c>
      <c r="D10" s="27" t="n">
        <v>0</v>
      </c>
      <c r="E10" s="27" t="n">
        <v>0</v>
      </c>
      <c r="F10" s="27" t="n">
        <v>32</v>
      </c>
      <c r="G10" s="27" t="n">
        <v>0</v>
      </c>
      <c r="H10" s="32" t="n">
        <v>0</v>
      </c>
      <c r="I10" s="27" t="n">
        <v>2</v>
      </c>
      <c r="J10" s="27" t="n">
        <v>1</v>
      </c>
      <c r="K10" s="27" t="n">
        <v>0</v>
      </c>
      <c r="L10" s="27" t="n">
        <v>3</v>
      </c>
      <c r="M10" s="27" t="n">
        <v>0</v>
      </c>
      <c r="N10" s="27" t="n">
        <v>0</v>
      </c>
      <c r="O10" s="27" t="n">
        <v>0</v>
      </c>
      <c r="P10" s="32" t="n">
        <v>0</v>
      </c>
      <c r="Q10" s="27" t="n">
        <v>0</v>
      </c>
      <c r="R10" s="27" t="n">
        <v>25</v>
      </c>
      <c r="S10" s="27" t="n">
        <v>0</v>
      </c>
      <c r="T10" s="42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9"/>
      <c r="B11" s="9"/>
      <c r="C11" s="25"/>
      <c r="D11" s="25"/>
      <c r="E11" s="25"/>
      <c r="F11" s="25"/>
      <c r="G11" s="25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43" t="s">
        <v>43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10" t="s">
        <v>8</v>
      </c>
      <c r="B12" s="10"/>
      <c r="C12" s="11"/>
      <c r="D12" s="11"/>
      <c r="E12" s="11"/>
      <c r="F12" s="11" t="s">
        <v>20</v>
      </c>
      <c r="G12" s="11"/>
      <c r="H12" s="11"/>
      <c r="I12" s="11" t="s">
        <v>24</v>
      </c>
      <c r="J12" s="11"/>
      <c r="K12" s="11"/>
      <c r="L12" s="11"/>
      <c r="M12" s="11"/>
      <c r="N12" s="10" t="s">
        <v>31</v>
      </c>
      <c r="O12" s="11"/>
      <c r="P12" s="11"/>
      <c r="Q12" s="38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5" customHeight="true">
      <c r="A13" s="11"/>
      <c r="B13" s="11"/>
      <c r="C13" s="11"/>
      <c r="D13" s="11"/>
      <c r="E13" s="11"/>
      <c r="F13" s="11"/>
      <c r="G13" s="11"/>
      <c r="H13" s="11"/>
      <c r="I13" s="11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5" customHeight="true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5" customHeight="tru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5" customHeight="true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5" customHeight="true">
      <c r="A17" s="11" t="s">
        <v>11</v>
      </c>
      <c r="B17" s="19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5" customHeight="true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11"/>
      <c r="B24" s="11"/>
      <c r="C24" s="11" t="s">
        <v>16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  <mergeCell ref="H5:J5"/>
    <mergeCell ref="A6:A7"/>
    <mergeCell ref="B6:B7"/>
    <mergeCell ref="C6:G6"/>
    <mergeCell ref="J6:J7"/>
    <mergeCell ref="I6:I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