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  <sheet sheetId="2" name="續1" state="visible" r:id="rId2"/>
    <sheet sheetId="3" name="續2" state="visible" r:id="rId3"/>
  </sheets>
</workbook>
</file>

<file path=xl/sharedStrings.xml><?xml version="1.0" encoding="utf-8"?>
<sst xmlns="http://schemas.openxmlformats.org/spreadsheetml/2006/main" count="78">
  <si>
    <t>公　開　類</t>
  </si>
  <si>
    <t>年　    報</t>
  </si>
  <si>
    <t>臺中市公墓設施概況</t>
  </si>
  <si>
    <t>中華民國114年</t>
  </si>
  <si>
    <t>區別</t>
  </si>
  <si>
    <t>總    計</t>
  </si>
  <si>
    <t>中  區</t>
  </si>
  <si>
    <t>東  區</t>
  </si>
  <si>
    <t>南  區</t>
  </si>
  <si>
    <t>西  區</t>
  </si>
  <si>
    <t>北  區</t>
  </si>
  <si>
    <t>西屯區</t>
  </si>
  <si>
    <t>南屯區</t>
  </si>
  <si>
    <t>北屯區</t>
  </si>
  <si>
    <t>豐原區</t>
  </si>
  <si>
    <t>備註</t>
  </si>
  <si>
    <t>每年終了後4個月內編報</t>
  </si>
  <si>
    <t>公私立別</t>
  </si>
  <si>
    <t>合計</t>
  </si>
  <si>
    <t>公立</t>
  </si>
  <si>
    <t>私立</t>
  </si>
  <si>
    <t>總計</t>
  </si>
  <si>
    <t>年底處數</t>
  </si>
  <si>
    <t>開放中</t>
  </si>
  <si>
    <t>已停用</t>
  </si>
  <si>
    <t>年底土地面積
(平方公尺)</t>
  </si>
  <si>
    <t>經規劃並啟用者</t>
  </si>
  <si>
    <t>年底土地面積
(平方公尺)</t>
  </si>
  <si>
    <t>年底已使用面積
(平方公尺)</t>
  </si>
  <si>
    <t>年底未使用面積
(平方公尺)</t>
  </si>
  <si>
    <t>年底可使用墓基總數
(座)</t>
  </si>
  <si>
    <t>年底已使用墓基總數
(座)</t>
  </si>
  <si>
    <t>本年墓基使用數
(座)</t>
  </si>
  <si>
    <t>年底尚未使用墓基數
(座)</t>
  </si>
  <si>
    <t>本年埋葬數</t>
  </si>
  <si>
    <t>屍體數
(具)</t>
  </si>
  <si>
    <t>骨灰數(個)</t>
  </si>
  <si>
    <t>本年遷出數</t>
  </si>
  <si>
    <t>骨骸數
(個)</t>
  </si>
  <si>
    <t>骨灰數
(個)</t>
  </si>
  <si>
    <t>未經規畫者</t>
  </si>
  <si>
    <t>編製機關</t>
  </si>
  <si>
    <t>表    號</t>
  </si>
  <si>
    <t>臺中市生命禮儀管理處</t>
  </si>
  <si>
    <t>30294-04-01-2</t>
  </si>
  <si>
    <t>臺中市公墓設施概況(續1)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</si>
  <si>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</si>
  <si>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</si>
  <si>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</si>
  <si>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</si>
  <si>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</si>
  <si>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</si>
  <si>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</si>
  <si>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</si>
  <si>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</si>
  <si>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</si>
  <si>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1.神岡區第2、3、8公墓114年12月18日廢墓，公墓面積減少58,509平方公尺。
2.大雅區第6公墓114年12月18日部分廢墓，公墓面積減少17,779平方公尺。</t>
  </si>
  <si>
    <t>臺中市公墓設施概況(續2完)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</si>
  <si>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</si>
  <si>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</si>
  <si>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</si>
  <si>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</si>
  <si>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</si>
  <si>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</si>
  <si>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</si>
  <si>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</si>
  <si>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</si>
  <si>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</si>
  <si>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</si>
  <si>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資料來源:分處依據殯葬設施使用狀況月報表資料彙編。</t>
  </si>
  <si>
    <t>填表說明：1.本表編製1份，並依統計法規定永久保存，資料透過網際網路上傳至「臺中市公務統計行政管理系統」與內政部統計處統計資料庫。</t>
  </si>
  <si>
    <t xml:space="preserve">          2.所轄如有以土葬之墓基供埋葬骨灰使用，則會產生1墓基有多個骨灰盒(罐)之情況，年度埋葬數會大於年度墓基使用數。</t>
  </si>
  <si>
    <t>1.石岡區第4公墓於114年3月21日禁葬。
2.大肚區第5公墓於114年3月17日禁葬。</t>
  </si>
  <si>
    <t>審核</t>
  </si>
  <si>
    <t>業務主管人員</t>
  </si>
  <si>
    <t>主辦統計人員</t>
  </si>
  <si>
    <t>機關首長</t>
  </si>
  <si>
    <t>中華民國115年3月27日編製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</si>
</sst>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#,##0;\-#,##0;\-" numFmtId="198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vertical="center" wrapText="true"/>
    </xf>
    <xf numFmtId="49" fontId="1" borderId="3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0" xfId="0" applyFont="true">
      <alignment vertical="top"/>
    </xf>
    <xf numFmtId="0" fontId="5" borderId="0" xfId="0" applyFont="true"/>
    <xf numFmtId="0" fontId="1" borderId="0" xfId="0" applyFont="true">
      <alignment vertical="center"/>
    </xf>
    <xf numFmtId="0" fontId="1" borderId="5" xfId="0" applyFont="true" applyBorder="true"/>
    <xf numFmtId="0" fontId="6" borderId="6" xfId="0" applyFont="true" applyBorder="true">
      <alignment vertical="center"/>
    </xf>
    <xf numFmtId="0" fontId="7" borderId="2" xfId="0" applyFont="true" applyBorder="true"/>
    <xf numFmtId="0" fontId="7" borderId="0" xfId="0" applyFont="true"/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/>
    <xf numFmtId="0" fontId="8" borderId="6" xfId="0" applyFont="true" applyBorder="true">
      <alignment vertical="center"/>
    </xf>
    <xf numFmtId="0" fontId="9" borderId="1" xfId="0" applyFont="true" applyBorder="true">
      <alignment horizontal="center" vertical="center" wrapText="true"/>
    </xf>
    <xf numFmtId="198" fontId="10" borderId="1" xfId="0" applyNumberFormat="true" applyFont="true" applyBorder="true">
      <alignment horizontal="right" vertical="center"/>
    </xf>
    <xf numFmtId="197" fontId="2" borderId="1" xfId="0" applyNumberFormat="true" applyFont="true" applyBorder="true">
      <alignment horizontal="left" vertical="center" wrapText="true"/>
    </xf>
    <xf numFmtId="0" fontId="2" borderId="2" xfId="0" applyFont="true" applyBorder="true">
      <alignment horizontal="left" vertical="center"/>
    </xf>
    <xf numFmtId="0" fontId="11" borderId="1" xfId="0" applyFont="true" applyBorder="true">
      <alignment horizontal="center" vertical="center" wrapText="true"/>
    </xf>
    <xf numFmtId="0" fontId="12" borderId="0" xfId="0" applyFont="true"/>
    <xf numFmtId="0" fontId="7" borderId="7" xfId="0" applyFont="true" applyBorder="true"/>
    <xf numFmtId="49" fontId="1" borderId="0" xfId="0" applyNumberFormat="true" applyFont="true"/>
    <xf numFmtId="49" fontId="1" borderId="3" xfId="0" applyNumberFormat="true" applyFont="true" applyBorder="true"/>
    <xf numFmtId="49" fontId="1" borderId="2" xfId="0" applyNumberFormat="true" applyFont="true" applyBorder="true"/>
    <xf numFmtId="0" fontId="7" borderId="3" xfId="0" applyFont="true" applyBorder="true"/>
    <xf numFmtId="0" fontId="2" borderId="3" xfId="0" applyFont="true" applyBorder="true"/>
    <xf numFmtId="0" fontId="9" borderId="8" xfId="0" applyFont="true" applyBorder="true">
      <alignment horizontal="center" vertical="center" wrapText="true"/>
    </xf>
    <xf numFmtId="0" fontId="9" borderId="4" xfId="0" applyFont="true" applyBorder="true">
      <alignment horizontal="center" vertical="center" wrapText="true"/>
    </xf>
    <xf numFmtId="0" fontId="13" borderId="1" xfId="0" applyFont="true" applyBorder="true">
      <alignment horizontal="center" vertical="center" wrapText="true"/>
    </xf>
    <xf numFmtId="0" fontId="2" borderId="9" xfId="0" applyFont="true" applyBorder="true"/>
    <xf numFmtId="0" fontId="2" borderId="10" xfId="0" applyFont="true" applyBorder="true"/>
    <xf numFmtId="0" fontId="1" borderId="2" xfId="0" applyFont="true" applyBorder="true"/>
    <xf numFmtId="49" fontId="1" borderId="1" xfId="0" applyNumberFormat="true" applyFont="true" applyBorder="true">
      <alignment horizontal="center" vertical="center"/>
    </xf>
    <xf numFmtId="0" fontId="5" borderId="2" xfId="0" applyFont="true" applyBorder="true"/>
    <xf numFmtId="198" fontId="10" borderId="8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5" borderId="5" xfId="0" applyFont="true" applyBorder="true"/>
    <xf numFmtId="0" fontId="8" borderId="0" xfId="0" applyFont="true"/>
    <xf numFmtId="0" fontId="1" borderId="0" xfId="0" applyFont="true">
      <alignment horizontal="left" vertical="center"/>
    </xf>
    <xf numFmtId="0" fontId="1" borderId="2" xfId="0" applyFont="true" applyBorder="true">
      <alignment vertical="top"/>
    </xf>
    <xf numFmtId="0" fontId="1" borderId="2" xfId="0" applyFont="true" applyBorder="true">
      <alignment vertical="center"/>
    </xf>
    <xf numFmtId="0" fontId="8" borderId="0" xfId="0" applyFont="true">
      <alignment vertical="center"/>
    </xf>
    <xf numFmtId="0" fontId="1" borderId="0" xfId="0" applyFont="true">
      <alignment horizontal="right" vertical="top"/>
    </xf>
    <xf numFmtId="0" fontId="8" borderId="0" xfId="0" applyFont="true">
      <alignment horizontal="right" vertical="top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0" sqref="T10:T10"/>
    </sheetView>
  </sheetViews>
  <sheetFormatPr customHeight="false" defaultColWidth="9.28125" defaultRowHeight="15"/>
  <cols>
    <col min="1" max="1" bestFit="false" customWidth="true" width="17.2109375" hidden="false" outlineLevel="0"/>
    <col min="2" max="5" bestFit="false" customWidth="true" width="7.2109375" hidden="false" outlineLevel="0"/>
    <col min="6" max="6" bestFit="false" customWidth="true" width="12.2109375" hidden="false" outlineLevel="0"/>
    <col min="7" max="7" bestFit="false" customWidth="true" width="7.2109375" hidden="false" outlineLevel="0"/>
    <col min="8" max="12" bestFit="false" customWidth="true" width="12.2109375" hidden="false" outlineLevel="0"/>
    <col min="13" max="14" bestFit="false" customWidth="true" width="11.2109375" hidden="false" outlineLevel="0"/>
    <col min="15" max="18" bestFit="false" customWidth="true" width="8.3515625" hidden="false" outlineLevel="0"/>
    <col min="19" max="19" bestFit="false" customWidth="true" width="7.2109375" hidden="false" outlineLevel="0"/>
    <col min="20" max="20" bestFit="false" customWidth="true" width="10.3515625" hidden="false" outlineLevel="0"/>
    <col min="21" max="24" bestFit="false" customWidth="true" width="8.3515625" hidden="false" outlineLevel="0"/>
    <col min="25" max="50" bestFit="false" customWidth="true" width="9.3515625" hidden="false" outlineLevel="0"/>
  </cols>
  <sheetData>
    <row r="1" ht="22.5" customHeight="true">
      <c r="A1" s="1" t="s">
        <v>0</v>
      </c>
      <c r="B1" s="14"/>
      <c r="C1" s="22"/>
      <c r="D1" s="22"/>
      <c r="E1" s="29"/>
      <c r="F1" s="22"/>
      <c r="G1" s="31"/>
      <c r="H1" s="17"/>
      <c r="I1" s="3"/>
      <c r="J1" s="3"/>
      <c r="K1" s="3"/>
      <c r="L1" s="3"/>
      <c r="M1" s="3"/>
      <c r="N1" s="3"/>
      <c r="O1" s="3"/>
      <c r="P1" s="3"/>
      <c r="Q1" s="3"/>
      <c r="R1" s="3"/>
      <c r="S1" s="39"/>
      <c r="T1" s="1" t="s">
        <v>41</v>
      </c>
      <c r="U1" s="1"/>
      <c r="V1" s="1" t="s">
        <v>43</v>
      </c>
      <c r="W1" s="1"/>
      <c r="X1" s="1"/>
      <c r="Y1" s="46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</row>
    <row r="2" ht="22.5" customHeight="true">
      <c r="A2" s="1" t="s">
        <v>1</v>
      </c>
      <c r="B2" s="15" t="s">
        <v>16</v>
      </c>
      <c r="C2" s="23"/>
      <c r="D2" s="23"/>
      <c r="E2" s="23"/>
      <c r="F2" s="30"/>
      <c r="G2" s="32"/>
      <c r="H2" s="34"/>
      <c r="I2" s="35"/>
      <c r="J2" s="35"/>
      <c r="K2" s="35"/>
      <c r="L2" s="35"/>
      <c r="M2" s="35"/>
      <c r="N2" s="35"/>
      <c r="O2" s="35"/>
      <c r="P2" s="35"/>
      <c r="Q2" s="35"/>
      <c r="R2" s="35"/>
      <c r="S2" s="40"/>
      <c r="T2" s="1" t="s">
        <v>42</v>
      </c>
      <c r="U2" s="1"/>
      <c r="V2" s="42" t="s">
        <v>44</v>
      </c>
      <c r="W2" s="42"/>
      <c r="X2" s="42"/>
      <c r="Y2" s="46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</row>
    <row r="3" ht="18" customHeight="true">
      <c r="A3" s="2"/>
      <c r="B3" s="16"/>
      <c r="C3" s="16"/>
      <c r="D3" s="16"/>
      <c r="E3" s="16"/>
      <c r="F3" s="16"/>
      <c r="G3" s="33"/>
      <c r="H3" s="1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41"/>
      <c r="U3" s="41"/>
      <c r="V3" s="41"/>
      <c r="W3" s="41"/>
      <c r="X3" s="43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</row>
    <row r="4" ht="18" customHeight="true">
      <c r="A4" s="3"/>
      <c r="B4" s="17"/>
      <c r="C4" s="17"/>
      <c r="D4" s="17"/>
      <c r="E4" s="17"/>
      <c r="F4" s="17"/>
      <c r="G4" s="31"/>
      <c r="H4" s="17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22"/>
      <c r="U4" s="22"/>
      <c r="V4" s="22"/>
      <c r="W4" s="22"/>
      <c r="X4" s="12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</row>
    <row r="6" ht="23.8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</row>
    <row r="7" ht="21.95" customHeight="true">
      <c r="A7" s="6" t="s">
        <v>4</v>
      </c>
      <c r="B7" s="18" t="s">
        <v>17</v>
      </c>
      <c r="C7" s="24" t="s">
        <v>21</v>
      </c>
      <c r="D7" s="24"/>
      <c r="E7" s="24"/>
      <c r="F7" s="24"/>
      <c r="G7" s="24" t="s">
        <v>26</v>
      </c>
      <c r="H7" s="24"/>
      <c r="I7" s="24"/>
      <c r="J7" s="24"/>
      <c r="K7" s="24"/>
      <c r="L7" s="24"/>
      <c r="M7" s="24"/>
      <c r="N7" s="24"/>
      <c r="O7" s="24"/>
      <c r="P7" s="24"/>
      <c r="Q7" s="38"/>
      <c r="R7" s="38"/>
      <c r="S7" s="24" t="s">
        <v>40</v>
      </c>
      <c r="T7" s="24"/>
      <c r="U7" s="24"/>
      <c r="V7" s="24"/>
      <c r="W7" s="24"/>
      <c r="X7" s="24"/>
      <c r="Y7" s="46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</row>
    <row r="8" ht="21.95" customHeight="true">
      <c r="A8" s="6"/>
      <c r="B8" s="18"/>
      <c r="C8" s="24" t="s">
        <v>22</v>
      </c>
      <c r="D8" s="28"/>
      <c r="E8" s="28"/>
      <c r="F8" s="24" t="s">
        <v>25</v>
      </c>
      <c r="G8" s="24" t="s">
        <v>22</v>
      </c>
      <c r="H8" s="24" t="s">
        <v>27</v>
      </c>
      <c r="I8" s="24" t="s">
        <v>28</v>
      </c>
      <c r="J8" s="24" t="s">
        <v>29</v>
      </c>
      <c r="K8" s="24" t="s">
        <v>30</v>
      </c>
      <c r="L8" s="36" t="s">
        <v>31</v>
      </c>
      <c r="M8" s="37"/>
      <c r="N8" s="24" t="s">
        <v>33</v>
      </c>
      <c r="O8" s="24" t="s">
        <v>34</v>
      </c>
      <c r="P8" s="24"/>
      <c r="Q8" s="24" t="s">
        <v>37</v>
      </c>
      <c r="R8" s="24"/>
      <c r="S8" s="24" t="s">
        <v>22</v>
      </c>
      <c r="T8" s="24" t="s">
        <v>27</v>
      </c>
      <c r="U8" s="24" t="s">
        <v>34</v>
      </c>
      <c r="V8" s="24"/>
      <c r="W8" s="24" t="s">
        <v>37</v>
      </c>
      <c r="X8" s="24"/>
      <c r="Y8" s="46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</row>
    <row r="9" ht="51" customHeight="true">
      <c r="A9" s="6"/>
      <c r="B9" s="18"/>
      <c r="C9" s="24" t="s">
        <v>18</v>
      </c>
      <c r="D9" s="24" t="s">
        <v>23</v>
      </c>
      <c r="E9" s="24" t="s">
        <v>24</v>
      </c>
      <c r="F9" s="24"/>
      <c r="G9" s="24"/>
      <c r="H9" s="24"/>
      <c r="I9" s="24"/>
      <c r="J9" s="24"/>
      <c r="K9" s="24"/>
      <c r="L9" s="24"/>
      <c r="M9" s="24" t="s">
        <v>32</v>
      </c>
      <c r="N9" s="24"/>
      <c r="O9" s="24" t="s">
        <v>35</v>
      </c>
      <c r="P9" s="24" t="s">
        <v>36</v>
      </c>
      <c r="Q9" s="24" t="s">
        <v>38</v>
      </c>
      <c r="R9" s="24" t="s">
        <v>39</v>
      </c>
      <c r="S9" s="24"/>
      <c r="T9" s="24"/>
      <c r="U9" s="24" t="s">
        <v>35</v>
      </c>
      <c r="V9" s="24" t="s">
        <v>36</v>
      </c>
      <c r="W9" s="24" t="s">
        <v>38</v>
      </c>
      <c r="X9" s="36" t="s">
        <v>39</v>
      </c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</row>
    <row r="10" ht="15.95" customHeight="true">
      <c r="A10" s="7" t="s">
        <v>5</v>
      </c>
      <c r="B10" s="19" t="s">
        <v>18</v>
      </c>
      <c r="C10" s="25" t="n">
        <f>D10+E10-E11-E12-D12-D11+C11+C12</f>
        <v>163</v>
      </c>
      <c r="D10" s="25" t="n">
        <f>D13+D16+D19+D22+D25+D28+D31+D34+D37+'續1'!D10+'續1'!D13+'續1'!D16+'續1'!D19+'續1'!D22+'續1'!D25+'續1'!D28+'續1'!D31+'續1'!D34+'續1'!D37+'續2'!D10+'續2'!D13+'續2'!D16+'續2'!D19+'續2'!D22+'續2'!D25+'續2'!D28+'續2'!D31+'續2'!D34+'續2'!D37</f>
        <v>87</v>
      </c>
      <c r="E10" s="25" t="n">
        <f>E13+E16+E19+E22+E25+E28+E31+E34+E37+'續1'!E10+'續1'!E13+'續1'!E16+'續1'!E19+'續1'!E22+'續1'!E25+'續1'!E28+'續1'!E31+'續1'!E34+'續1'!E37+'續2'!E10+'續2'!E13+'續2'!E16+'續2'!E19+'續2'!E22+'續2'!E25+'續2'!E28+'續2'!E31+'續2'!E34+'續2'!E37</f>
        <v>76</v>
      </c>
      <c r="F10" s="25" t="n">
        <f>H10+T10-T11-T12-H11-H12+F12+F11</f>
        <v>7861499</v>
      </c>
      <c r="G10" s="25" t="n">
        <f>G13+G16+G19+G22+G25+G28+G31+G34+G37+'續1'!G10+'續1'!G13+'續1'!G16+'續1'!G19+'續1'!G22+'續1'!G25+'續1'!G28+'續1'!G31+'續1'!G34+'續1'!G37+'續2'!G10+'續2'!G13+'續2'!G16+'續2'!G19+'續2'!G22+'續2'!G25+'續2'!G28+'續2'!G31+'續2'!G34+'續2'!G37</f>
        <v>14</v>
      </c>
      <c r="H10" s="25" t="n">
        <f>I10+J10</f>
        <v>959077</v>
      </c>
      <c r="I10" s="25" t="n">
        <f>I13+I16+I19+I22+I25+I28+I31+I34+I37+'續1'!I10+'續1'!I13+'續1'!I16+'續1'!I19+'續1'!I22+'續1'!I25+'續1'!I28+'續1'!I31+'續1'!I34+'續1'!I37+'續2'!I10+'續2'!I13+'續2'!I16+'續2'!I19+'續2'!I22+'續2'!I25+'續2'!I28+'續2'!I31+'續2'!I34+'續2'!I37</f>
        <v>489592</v>
      </c>
      <c r="J10" s="25" t="n">
        <f>J13+J16+J19+J22+J25+J28+J31+J34+J37+'續1'!J10+'續1'!J13+'續1'!J16+'續1'!J19+'續1'!J22+'續1'!J25+'續1'!J28+'續1'!J31+'續1'!J34+'續1'!J37+'續2'!J10+'續2'!J13+'續2'!J16+'續2'!J19+'續2'!J22+'續2'!J25+'續2'!J28+'續2'!J31+'續2'!J34+'續2'!J37</f>
        <v>469485</v>
      </c>
      <c r="K10" s="25" t="n">
        <f>L10+N10</f>
        <v>36156</v>
      </c>
      <c r="L10" s="25" t="n">
        <f>L13+L16+L19+L22+L25+L28+L31+L34+L37+'續1'!L10+'續1'!L13+'續1'!L16+'續1'!L19+'續1'!L22+'續1'!L25+'續1'!L28+'續1'!L31+'續1'!L34+'續1'!L37+'續2'!L10+'續2'!L13+'續2'!L16+'續2'!L19+'續2'!L22+'續2'!L25+'續2'!L28+'續2'!L31+'續2'!L34+'續2'!L37</f>
        <v>16006</v>
      </c>
      <c r="M10" s="25" t="n">
        <f>M13+M16+M19+M22+M25+M28+M31+M34+M37+'續1'!M10+'續1'!M13+'續1'!M16+'續1'!M19+'續1'!M22+'續1'!M25+'續1'!M28+'續1'!M31+'續1'!M34+'續1'!M37+'續2'!M10+'續2'!M13+'續2'!M16+'續2'!M19+'續2'!M22+'續2'!M25+'續2'!M28+'續2'!M31+'續2'!M34+'續2'!M37</f>
        <v>570</v>
      </c>
      <c r="N10" s="25" t="n">
        <f>N13+N16+N19+N22+N25+N28+N31+N34+N37+'續1'!N10+'續1'!N13+'續1'!N16+'續1'!N19+'續1'!N22+'續1'!N25+'續1'!N28+'續1'!N31+'續1'!N34+'續1'!N37+'續2'!N10+'續2'!N13+'續2'!N16+'續2'!N19+'續2'!N22+'續2'!N25+'續2'!N28+'續2'!N31+'續2'!N34+'續2'!N37</f>
        <v>20150</v>
      </c>
      <c r="O10" s="25" t="n">
        <f>O13+O16+O19+O22+O25+O28+O31+O34+O37+'續1'!O10+'續1'!O13+'續1'!O16+'續1'!O19+'續1'!O22+'續1'!O25+'續1'!O28+'續1'!O31+'續1'!O34+'續1'!O37+'續2'!O10+'續2'!O13+'續2'!O16+'續2'!O19+'續2'!O22+'續2'!O25+'續2'!O28+'續2'!O31+'續2'!O34+'續2'!O37</f>
        <v>88</v>
      </c>
      <c r="P10" s="25" t="n">
        <f>P13+P16+P19+P22+P25+P28+P31+P34+P37+'續1'!P10+'續1'!P13+'續1'!P16+'續1'!P19+'續1'!P22+'續1'!P25+'續1'!P28+'續1'!P31+'續1'!P34+'續1'!P37+'續2'!P10+'續2'!P13+'續2'!P16+'續2'!P19+'續2'!P22+'續2'!P25+'續2'!P28+'續2'!P31+'續2'!P34+'續2'!P37</f>
        <v>555</v>
      </c>
      <c r="Q10" s="25" t="n">
        <f>Q13+Q16+Q19+Q22+Q25+Q28+Q31+Q34+Q37+'續1'!Q10+'續1'!Q13+'續1'!Q16+'續1'!Q19+'續1'!Q22+'續1'!Q25+'續1'!Q28+'續1'!Q31+'續1'!Q34+'續1'!Q37+'續2'!Q10+'續2'!Q13+'續2'!Q16+'續2'!Q19+'續2'!Q22+'續2'!Q25+'續2'!Q28+'續2'!Q31+'續2'!Q34+'續2'!Q37</f>
        <v>161</v>
      </c>
      <c r="R10" s="25" t="n">
        <f>R13+R16+R19+R22+R25+R28+R31+R34+R37+'續1'!R10+'續1'!R13+'續1'!R16+'續1'!R19+'續1'!R22+'續1'!R25+'續1'!R28+'續1'!R31+'續1'!R34+'續1'!R37+'續2'!R10+'續2'!R13+'續2'!R16+'續2'!R19+'續2'!R22+'續2'!R25+'續2'!R28+'續2'!R31+'續2'!R34+'續2'!R37</f>
        <v>14</v>
      </c>
      <c r="S10" s="25" t="n">
        <f>S13+S16+S19+S22+S25+S28+S31+S34+S37+'續1'!S10+'續1'!S13+'續1'!S16+'續1'!S19+'續1'!S22+'續1'!S25+'續1'!S28+'續1'!S31+'續1'!S34+'續1'!S37+'續2'!S10+'續2'!S13+'續2'!S16+'續2'!S19+'續2'!S22+'續2'!S25+'續2'!S28+'續2'!S31+'續2'!S34+'續2'!S37</f>
        <v>149</v>
      </c>
      <c r="T10" s="25" t="n">
        <f>T13+T16+T19+T22+T25+T28+T31+T34+T37+'續1'!T10+'續1'!T13+'續1'!T16+'續1'!T19+'續1'!T22+'續1'!T25+'續1'!T28+'續1'!T31+'續1'!T34+'續1'!T37+'續2'!T10+'續2'!T13+'續2'!T16+'續2'!T19+'續2'!T22+'續2'!T25+'續2'!T28+'續2'!T31+'續2'!T34+'續2'!T37</f>
        <v>6902422</v>
      </c>
      <c r="U10" s="25" t="n">
        <f>U13+U16+U19+U22+U25+U28+U31+U34+U37+'續1'!U10+'續1'!U13+'續1'!U16+'續1'!U19+'續1'!U22+'續1'!U25+'續1'!U28+'續1'!U31+'續1'!U34+'續1'!U37+'續2'!U10+'續2'!U13+'續2'!U16+'續2'!U19+'續2'!U22+'續2'!U25+'續2'!U28+'續2'!U31+'續2'!U34+'續2'!U37</f>
        <v>35</v>
      </c>
      <c r="V10" s="25" t="n">
        <f>V13+V16+V19+V22+V25+V28+V31+V34+V37+'續1'!V10+'續1'!V13+'續1'!V16+'續1'!V19+'續1'!V22+'續1'!V25+'續1'!V28+'續1'!V31+'續1'!V34+'續1'!V37+'續2'!V10+'續2'!V13+'續2'!V16+'續2'!V19+'續2'!V22+'續2'!V25+'續2'!V28+'續2'!V31+'續2'!V34+'續2'!V37</f>
        <v>0</v>
      </c>
      <c r="W10" s="25" t="n">
        <f>W13+W16+W19+W22+W25+W28+W31+W34+W37+'續1'!W10+'續1'!W13+'續1'!W16+'續1'!W19+'續1'!W22+'續1'!W25+'續1'!W28+'續1'!W31+'續1'!W34+'續1'!W37+'續2'!W10+'續2'!W13+'續2'!W16+'續2'!W19+'續2'!W22+'續2'!W25+'續2'!W28+'續2'!W31+'續2'!W34+'續2'!W37</f>
        <v>2469</v>
      </c>
      <c r="X10" s="44" t="n">
        <f>X13+X16+X19+X22+X25+X28+X31+X34+X37+'續1'!X10+'續1'!X13+'續1'!X16+'續1'!X19+'續1'!X22+'續1'!X25+'續1'!X28+'續1'!X31+'續1'!X34+'續1'!X37+'續2'!X10+'續2'!X13+'續2'!X16+'續2'!X19+'續2'!X22+'續2'!X25+'續2'!X28+'續2'!X31+'續2'!X34+'續2'!X37</f>
        <v>0</v>
      </c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</row>
    <row r="11" ht="15.95" customHeight="true">
      <c r="A11" s="7"/>
      <c r="B11" s="19" t="s">
        <v>19</v>
      </c>
      <c r="C11" s="25" t="n">
        <f>D11+E11</f>
        <v>159</v>
      </c>
      <c r="D11" s="25" t="n">
        <f>D14+D17+D20+D23+D26+D29+D32+D35+D38+'續1'!D11+'續1'!D14+'續1'!D17+'續1'!D20+'續1'!D23+'續1'!D26+'續1'!D29+'續1'!D32+'續1'!D35+'續1'!D38+'續2'!D11+'續2'!D14+'續2'!D17+'續2'!D20+'續2'!D23+'續2'!D26+'續2'!D29+'續2'!D32+'續2'!D35+'續2'!D38</f>
        <v>83</v>
      </c>
      <c r="E11" s="25" t="n">
        <f>E14+E17+E20+E23+E26+E29+E32+E35+E38+'續1'!E11+'續1'!E14+'續1'!E17+'續1'!E20+'續1'!E23+'續1'!E26+'續1'!E29+'續1'!E32+'續1'!E35+'續1'!E38+'續2'!E11+'續2'!E14+'續2'!E17+'續2'!E20+'續2'!E23+'續2'!E26+'續2'!E29+'續2'!E32+'續2'!E35+'續2'!E38</f>
        <v>76</v>
      </c>
      <c r="F11" s="25" t="n">
        <f>H11+T11</f>
        <v>7464889</v>
      </c>
      <c r="G11" s="25" t="n">
        <f>G14+G17+G20+G23+G26+G29+G32+G35+G38+'續1'!G11+'續1'!G14+'續1'!G17+'續1'!G20+'續1'!G23+'續1'!G26+'續1'!G29+'續1'!G32+'續1'!G35+'續1'!G38+'續2'!G11+'續2'!G14+'續2'!G17+'續2'!G20+'續2'!G23+'續2'!G26+'續2'!G29+'續2'!G32+'續2'!G35+'續2'!G38</f>
        <v>10</v>
      </c>
      <c r="H11" s="25" t="n">
        <f>I11+J11</f>
        <v>562467</v>
      </c>
      <c r="I11" s="25" t="n">
        <f>I14+I17+I20+I23+I26+I29+I32+I35+I38+'續1'!I11+'續1'!I14+'續1'!I17+'續1'!I20+'續1'!I23+'續1'!I26+'續1'!I29+'續1'!I32+'續1'!I35+'續1'!I38+'續2'!I11+'續2'!I14+'續2'!I17+'續2'!I20+'續2'!I23+'續2'!I26+'續2'!I29+'續2'!I32+'續2'!I35+'續2'!I38</f>
        <v>264616</v>
      </c>
      <c r="J11" s="25" t="n">
        <f>J14+J17+J20+J23+J26+J29+J32+J35+J38+'續1'!J11+'續1'!J14+'續1'!J17+'續1'!J20+'續1'!J23+'續1'!J26+'續1'!J29+'續1'!J32+'續1'!J35+'續1'!J38+'續2'!J11+'續2'!J14+'續2'!J17+'續2'!J20+'續2'!J23+'續2'!J26+'續2'!J29+'續2'!J32+'續2'!J35+'續2'!J38</f>
        <v>297851</v>
      </c>
      <c r="K11" s="25" t="n">
        <f>L11+N11</f>
        <v>15425</v>
      </c>
      <c r="L11" s="25" t="n">
        <f>L14+L17+L20+L23+L26+L29+L32+L35+L38+'續1'!L11+'續1'!L14+'續1'!L17+'續1'!L20+'續1'!L23+'續1'!L26+'續1'!L29+'續1'!L32+'續1'!L35+'續1'!L38+'續2'!L11+'續2'!L14+'續2'!L17+'續2'!L20+'續2'!L23+'續2'!L26+'續2'!L29+'續2'!L32+'續2'!L35+'續2'!L38</f>
        <v>6350</v>
      </c>
      <c r="M11" s="25" t="n">
        <f>M14+M17+M20+M23+M26+M29+M32+M35+M38+'續1'!M11+'續1'!M14+'續1'!M17+'續1'!M20+'續1'!M23+'續1'!M26+'續1'!M29+'續1'!M32+'續1'!M35+'續1'!M38+'續2'!M11+'續2'!M14+'續2'!M17+'續2'!M20+'續2'!M23+'續2'!M26+'續2'!M29+'續2'!M32+'續2'!M35+'續2'!M38</f>
        <v>84</v>
      </c>
      <c r="N11" s="25" t="n">
        <f>N14+N17+N20+N23+N26+N29+N32+N35+N38+'續1'!N11+'續1'!N14+'續1'!N17+'續1'!N20+'續1'!N23+'續1'!N26+'續1'!N29+'續1'!N32+'續1'!N35+'續1'!N38+'續2'!N11+'續2'!N14+'續2'!N17+'續2'!N20+'續2'!N23+'續2'!N26+'續2'!N29+'續2'!N32+'續2'!N35+'續2'!N38</f>
        <v>9075</v>
      </c>
      <c r="O11" s="25" t="n">
        <f>O14+O17+O20+O23+O26+O29+O32+O35+O38+'續1'!O11+'續1'!O14+'續1'!O17+'續1'!O20+'續1'!O23+'續1'!O26+'續1'!O29+'續1'!O32+'續1'!O35+'續1'!O38+'續2'!O11+'續2'!O14+'續2'!O17+'續2'!O20+'續2'!O23+'續2'!O26+'續2'!O29+'續2'!O32+'續2'!O35+'續2'!O38</f>
        <v>85</v>
      </c>
      <c r="P11" s="25" t="n">
        <f>P14+P17+P20+P23+P26+P29+P32+P35+P38+'續1'!P11+'續1'!P14+'續1'!P17+'續1'!P20+'續1'!P23+'續1'!P26+'續1'!P29+'續1'!P32+'續1'!P35+'續1'!P38+'續2'!P11+'續2'!P14+'續2'!P17+'續2'!P20+'續2'!P23+'續2'!P26+'續2'!P29+'續2'!P32+'續2'!P35+'續2'!P38</f>
        <v>0</v>
      </c>
      <c r="Q11" s="25" t="n">
        <f>Q14+Q17+Q20+Q23+Q26+Q29+Q32+Q35+Q38+'續1'!Q11+'續1'!Q14+'續1'!Q17+'續1'!Q20+'續1'!Q23+'續1'!Q26+'續1'!Q29+'續1'!Q32+'續1'!Q35+'續1'!Q38+'續2'!Q11+'續2'!Q14+'續2'!Q17+'續2'!Q20+'續2'!Q23+'續2'!Q26+'續2'!Q29+'續2'!Q32+'續2'!Q35+'續2'!Q38</f>
        <v>131</v>
      </c>
      <c r="R11" s="25" t="n">
        <f>R14+R17+R20+R23+R26+R29+R32+R35+R38+'續1'!R11+'續1'!R14+'續1'!R17+'續1'!R20+'續1'!R23+'續1'!R26+'續1'!R29+'續1'!R32+'續1'!R35+'續1'!R38+'續2'!R11+'續2'!R14+'續2'!R17+'續2'!R20+'續2'!R23+'續2'!R26+'續2'!R29+'續2'!R32+'續2'!R35+'續2'!R38</f>
        <v>0</v>
      </c>
      <c r="S11" s="25" t="n">
        <f>S14+S17+S20+S23+S26+S29+S32+S35+S38+'續1'!S11+'續1'!S14+'續1'!S17+'續1'!S20+'續1'!S23+'續1'!S26+'續1'!S29+'續1'!S32+'續1'!S35+'續1'!S38+'續2'!S11+'續2'!S14+'續2'!S17+'續2'!S20+'續2'!S23+'續2'!S26+'續2'!S29+'續2'!S32+'續2'!S35+'續2'!S38</f>
        <v>149</v>
      </c>
      <c r="T11" s="25" t="n">
        <f>T14+T17+T20+T23+T26+T29+T32+T35+T38+'續1'!T11+'續1'!T14+'續1'!T17+'續1'!T20+'續1'!T23+'續1'!T26+'續1'!T29+'續1'!T32+'續1'!T35+'續1'!T38+'續2'!T11+'續2'!T14+'續2'!T17+'續2'!T20+'續2'!T23+'續2'!T26+'續2'!T29+'續2'!T32+'續2'!T35+'續2'!T38</f>
        <v>6902422</v>
      </c>
      <c r="U11" s="25" t="n">
        <f>U14+U17+U20+U23+U26+U29+U32+U35+U38+'續1'!U11+'續1'!U14+'續1'!U17+'續1'!U20+'續1'!U23+'續1'!U26+'續1'!U29+'續1'!U32+'續1'!U35+'續1'!U38+'續2'!U11+'續2'!U14+'續2'!U17+'續2'!U20+'續2'!U23+'續2'!U26+'續2'!U29+'續2'!U32+'續2'!U35+'續2'!U38</f>
        <v>35</v>
      </c>
      <c r="V11" s="25" t="n">
        <f>V14+V17+V20+V23+V26+V29+V32+V35+V38+'續1'!V11+'續1'!V14+'續1'!V17+'續1'!V20+'續1'!V23+'續1'!V26+'續1'!V29+'續1'!V32+'續1'!V35+'續1'!V38+'續2'!V11+'續2'!V14+'續2'!V17+'續2'!V20+'續2'!V23+'續2'!V26+'續2'!V29+'續2'!V32+'續2'!V35+'續2'!V38</f>
        <v>0</v>
      </c>
      <c r="W11" s="25" t="n">
        <f>W14+W17+W20+W23+W26+W29+W32+W35+W38+'續1'!W11+'續1'!W14+'續1'!W17+'續1'!W20+'續1'!W23+'續1'!W26+'續1'!W29+'續1'!W32+'續1'!W35+'續1'!W38+'續2'!W11+'續2'!W14+'續2'!W17+'續2'!W20+'續2'!W23+'續2'!W26+'續2'!W29+'續2'!W32+'續2'!W35+'續2'!W38</f>
        <v>2469</v>
      </c>
      <c r="X11" s="44" t="n">
        <f>X14+X17+X20+X23+X26+X29+X32+X35+X38+'續1'!X11+'續1'!X14+'續1'!X17+'續1'!X20+'續1'!X23+'續1'!X26+'續1'!X29+'續1'!X32+'續1'!X35+'續1'!X38+'續2'!X11+'續2'!X14+'續2'!X17+'續2'!X20+'續2'!X23+'續2'!X26+'續2'!X29+'續2'!X32+'續2'!X35+'續2'!X38</f>
        <v>0</v>
      </c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</row>
    <row r="12" ht="15.95" customHeight="true">
      <c r="A12" s="7"/>
      <c r="B12" s="19" t="s">
        <v>20</v>
      </c>
      <c r="C12" s="25" t="n">
        <f>D12+E12</f>
        <v>4</v>
      </c>
      <c r="D12" s="25" t="n">
        <f>D15+D18+D21+D24+D27+D30+D33+D36+D39+'續1'!D12+'續1'!D15+'續1'!D18+'續1'!D21+'續1'!D24+'續1'!D27+'續1'!D30+'續1'!D33+'續1'!D36+'續1'!D39+'續2'!D12+'續2'!D15+'續2'!D18+'續2'!D21+'續2'!D24+'續2'!D27+'續2'!D30+'續2'!D33+'續2'!D36+'續2'!D39</f>
        <v>4</v>
      </c>
      <c r="E12" s="25" t="n">
        <f>E15+E18+E21+E24+E27+E30+E33+E36+E39+'續1'!E12+'續1'!E15+'續1'!E18+'續1'!E21+'續1'!E24+'續1'!E27+'續1'!E30+'續1'!E33+'續1'!E36+'續1'!E39+'續2'!E12+'續2'!E15+'續2'!E18+'續2'!E21+'續2'!E24+'續2'!E27+'續2'!E30+'續2'!E33+'續2'!E36+'續2'!E39</f>
        <v>0</v>
      </c>
      <c r="F12" s="25" t="n">
        <f>H12+T12</f>
        <v>396610</v>
      </c>
      <c r="G12" s="25" t="n">
        <f>G15+G18+G21+G24+G27+G30+G33+G36+G39+'續1'!G12+'續1'!G15+'續1'!G18+'續1'!G21+'續1'!G24+'續1'!G27+'續1'!G30+'續1'!G33+'續1'!G36+'續1'!G39+'續2'!G12+'續2'!G15+'續2'!G18+'續2'!G21+'續2'!G24+'續2'!G27+'續2'!G30+'續2'!G33+'續2'!G36+'續2'!G39</f>
        <v>4</v>
      </c>
      <c r="H12" s="25" t="n">
        <f>I12+J12</f>
        <v>396610</v>
      </c>
      <c r="I12" s="25" t="n">
        <f>I15+I18+I21+I24+I27+I30+I33+I36+I39+'續1'!I12+'續1'!I15+'續1'!I18+'續1'!I21+'續1'!I24+'續1'!I27+'續1'!I30+'續1'!I33+'續1'!I36+'續1'!I39+'續2'!I12+'續2'!I15+'續2'!I18+'續2'!I21+'續2'!I24+'續2'!I27+'續2'!I30+'續2'!I33+'續2'!I36+'續2'!I39</f>
        <v>224976</v>
      </c>
      <c r="J12" s="25" t="n">
        <f>J15+J18+J21+J24+J27+J30+J33+J36+J39+'續1'!J12+'續1'!J15+'續1'!J18+'續1'!J21+'續1'!J24+'續1'!J27+'續1'!J30+'續1'!J33+'續1'!J36+'續1'!J39+'續2'!J12+'續2'!J15+'續2'!J18+'續2'!J21+'續2'!J24+'續2'!J27+'續2'!J30+'續2'!J33+'續2'!J36+'續2'!J39</f>
        <v>171634</v>
      </c>
      <c r="K12" s="25" t="n">
        <f>L12+N12</f>
        <v>20731</v>
      </c>
      <c r="L12" s="25" t="n">
        <f>L15+L18+L21+L24+L27+L30+L33+L36+L39+'續1'!L12+'續1'!L15+'續1'!L18+'續1'!L21+'續1'!L24+'續1'!L27+'續1'!L30+'續1'!L33+'續1'!L36+'續1'!L39+'續2'!L12+'續2'!L15+'續2'!L18+'續2'!L21+'續2'!L24+'續2'!L27+'續2'!L30+'續2'!L33+'續2'!L36+'續2'!L39</f>
        <v>9656</v>
      </c>
      <c r="M12" s="25" t="n">
        <f>M15+M18+M21+M24+M27+M30+M33+M36+M39+'續1'!M12+'續1'!M15+'續1'!M18+'續1'!M21+'續1'!M24+'續1'!M27+'續1'!M30+'續1'!M33+'續1'!M36+'續1'!M39+'續2'!M12+'續2'!M15+'續2'!M18+'續2'!M21+'續2'!M24+'續2'!M27+'續2'!M30+'續2'!M33+'續2'!M36+'續2'!M39</f>
        <v>486</v>
      </c>
      <c r="N12" s="25" t="n">
        <f>N15+N18+N21+N24+N27+N30+N33+N36+N39+'續1'!N12+'續1'!N15+'續1'!N18+'續1'!N21+'續1'!N24+'續1'!N27+'續1'!N30+'續1'!N33+'續1'!N36+'續1'!N39+'續2'!N12+'續2'!N15+'續2'!N18+'續2'!N21+'續2'!N24+'續2'!N27+'續2'!N30+'續2'!N33+'續2'!N36+'續2'!N39</f>
        <v>11075</v>
      </c>
      <c r="O12" s="25" t="n">
        <f>O15+O18+O21+O24+O27+O30+O33+O36+O39+'續1'!O12+'續1'!O15+'續1'!O18+'續1'!O21+'續1'!O24+'續1'!O27+'續1'!O30+'續1'!O33+'續1'!O36+'續1'!O39+'續2'!O12+'續2'!O15+'續2'!O18+'續2'!O21+'續2'!O24+'續2'!O27+'續2'!O30+'續2'!O33+'續2'!O36+'續2'!O39</f>
        <v>3</v>
      </c>
      <c r="P12" s="25" t="n">
        <f>P15+P18+P21+P24+P27+P30+P33+P36+P39+'續1'!P12+'續1'!P15+'續1'!P18+'續1'!P21+'續1'!P24+'續1'!P27+'續1'!P30+'續1'!P33+'續1'!P36+'續1'!P39+'續2'!P12+'續2'!P15+'續2'!P18+'續2'!P21+'續2'!P24+'續2'!P27+'續2'!P30+'續2'!P33+'續2'!P36+'續2'!P39</f>
        <v>555</v>
      </c>
      <c r="Q12" s="25" t="n">
        <f>Q15+Q18+Q21+Q24+Q27+Q30+Q33+Q36+Q39+'續1'!Q12+'續1'!Q15+'續1'!Q18+'續1'!Q21+'續1'!Q24+'續1'!Q27+'續1'!Q30+'續1'!Q33+'續1'!Q36+'續1'!Q39+'續2'!Q12+'續2'!Q15+'續2'!Q18+'續2'!Q21+'續2'!Q24+'續2'!Q27+'續2'!Q30+'續2'!Q33+'續2'!Q36+'續2'!Q39</f>
        <v>30</v>
      </c>
      <c r="R12" s="25" t="n">
        <f>R15+R18+R21+R24+R27+R30+R33+R36+R39+'續1'!R12+'續1'!R15+'續1'!R18+'續1'!R21+'續1'!R24+'續1'!R27+'續1'!R30+'續1'!R33+'續1'!R36+'續1'!R39+'續2'!R12+'續2'!R15+'續2'!R18+'續2'!R21+'續2'!R24+'續2'!R27+'續2'!R30+'續2'!R33+'續2'!R36+'續2'!R39</f>
        <v>14</v>
      </c>
      <c r="S12" s="25" t="n">
        <f>S15+S18+S21+S24+S27+S30+S33+S36+S39+'續1'!S12+'續1'!S15+'續1'!S18+'續1'!S21+'續1'!S24+'續1'!S27+'續1'!S30+'續1'!S33+'續1'!S36+'續1'!S39+'續2'!S12+'續2'!S15+'續2'!S18+'續2'!S21+'續2'!S24+'續2'!S27+'續2'!S30+'續2'!S33+'續2'!S36+'續2'!S39</f>
        <v>0</v>
      </c>
      <c r="T12" s="25" t="n">
        <f>T15+T18+T21+T24+T27+T30+T33+T36+T39+'續1'!T12+'續1'!T15+'續1'!T18+'續1'!T21+'續1'!T24+'續1'!T27+'續1'!T30+'續1'!T33+'續1'!T36+'續1'!T39+'續2'!T12+'續2'!T15+'續2'!T18+'續2'!T21+'續2'!T24+'續2'!T27+'續2'!T30+'續2'!T33+'續2'!T36+'續2'!T39</f>
        <v>0</v>
      </c>
      <c r="U12" s="25" t="n">
        <f>U15+U18+U21+U24+U27+U30+U33+U36+U39+'續1'!U12+'續1'!U15+'續1'!U18+'續1'!U21+'續1'!U24+'續1'!U27+'續1'!U30+'續1'!U33+'續1'!U36+'續1'!U39+'續2'!U12+'續2'!U15+'續2'!U18+'續2'!U21+'續2'!U24+'續2'!U27+'續2'!U30+'續2'!U33+'續2'!U36+'續2'!U39</f>
        <v>0</v>
      </c>
      <c r="V12" s="25" t="n">
        <f>V15+V18+V21+V24+V27+V30+V33+V36+V39+'續1'!V12+'續1'!V15+'續1'!V18+'續1'!V21+'續1'!V24+'續1'!V27+'續1'!V30+'續1'!V33+'續1'!V36+'續1'!V39+'續2'!V12+'續2'!V15+'續2'!V18+'續2'!V21+'續2'!V24+'續2'!V27+'續2'!V30+'續2'!V33+'續2'!V36+'續2'!V39</f>
        <v>0</v>
      </c>
      <c r="W12" s="25" t="n">
        <f>W15+W18+W21+W24+W27+W30+W33+W36+W39+'續1'!W12+'續1'!W15+'續1'!W18+'續1'!W21+'續1'!W24+'續1'!W27+'續1'!W30+'續1'!W33+'續1'!W36+'續1'!W39+'續2'!W12+'續2'!W15+'續2'!W18+'續2'!W21+'續2'!W24+'續2'!W27+'續2'!W30+'續2'!W33+'續2'!W36+'續2'!W39</f>
        <v>0</v>
      </c>
      <c r="X12" s="44" t="n">
        <f>X15+X18+X21+X24+X27+X30+X33+X36+X39+'續1'!X12+'續1'!X15+'續1'!X18+'續1'!X21+'續1'!X24+'續1'!X27+'續1'!X30+'續1'!X33+'續1'!X36+'續1'!X39+'續2'!X12+'續2'!X15+'續2'!X18+'續2'!X21+'續2'!X24+'續2'!X27+'續2'!X30+'續2'!X33+'續2'!X36+'續2'!X39</f>
        <v>0</v>
      </c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</row>
    <row r="13" ht="15.95" customHeight="true">
      <c r="A13" s="7" t="s">
        <v>6</v>
      </c>
      <c r="B13" s="19" t="s">
        <v>18</v>
      </c>
      <c r="C13" s="25" t="n">
        <f>D13+E13</f>
        <v>0</v>
      </c>
      <c r="D13" s="25" t="n">
        <f>D14+D15</f>
        <v>0</v>
      </c>
      <c r="E13" s="25" t="n">
        <f>E14+E15</f>
        <v>0</v>
      </c>
      <c r="F13" s="25" t="n">
        <f>H13+T13</f>
        <v>0</v>
      </c>
      <c r="G13" s="25" t="n">
        <f>G14+G15</f>
        <v>0</v>
      </c>
      <c r="H13" s="25" t="n">
        <f>I13+J13</f>
        <v>0</v>
      </c>
      <c r="I13" s="25" t="n">
        <f>I14+I15</f>
        <v>0</v>
      </c>
      <c r="J13" s="25" t="n">
        <f>J14+J15</f>
        <v>0</v>
      </c>
      <c r="K13" s="25" t="n">
        <f>L13+N13</f>
        <v>0</v>
      </c>
      <c r="L13" s="25" t="n">
        <f>L14+L15</f>
        <v>0</v>
      </c>
      <c r="M13" s="25" t="n">
        <f>M14+M15</f>
        <v>0</v>
      </c>
      <c r="N13" s="25" t="n">
        <f>N14+N15</f>
        <v>0</v>
      </c>
      <c r="O13" s="25" t="n">
        <f>O14+O15</f>
        <v>0</v>
      </c>
      <c r="P13" s="25" t="n">
        <f>P14+P15</f>
        <v>0</v>
      </c>
      <c r="Q13" s="25" t="n">
        <f>Q14+Q15</f>
        <v>0</v>
      </c>
      <c r="R13" s="25" t="n">
        <f>R14+R15</f>
        <v>0</v>
      </c>
      <c r="S13" s="25" t="n">
        <f>S14+S15</f>
        <v>0</v>
      </c>
      <c r="T13" s="25" t="n">
        <f>T14+T15</f>
        <v>0</v>
      </c>
      <c r="U13" s="25" t="n">
        <f>U14+U15</f>
        <v>0</v>
      </c>
      <c r="V13" s="25" t="n">
        <f>V14+V15</f>
        <v>0</v>
      </c>
      <c r="W13" s="25" t="n">
        <f>W14+W15</f>
        <v>0</v>
      </c>
      <c r="X13" s="44" t="n">
        <f>X14+X15</f>
        <v>0</v>
      </c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</row>
    <row r="14" ht="15.95" customHeight="true">
      <c r="A14" s="7"/>
      <c r="B14" s="19" t="s">
        <v>19</v>
      </c>
      <c r="C14" s="25" t="n">
        <f>D14+E14</f>
        <v>0</v>
      </c>
      <c r="D14" s="25" t="n">
        <v>0</v>
      </c>
      <c r="E14" s="25" t="n">
        <v>0</v>
      </c>
      <c r="F14" s="25" t="n">
        <f>H14+T14</f>
        <v>0</v>
      </c>
      <c r="G14" s="25" t="n">
        <v>0</v>
      </c>
      <c r="H14" s="25" t="n">
        <f>I14+J14</f>
        <v>0</v>
      </c>
      <c r="I14" s="25" t="n">
        <v>0</v>
      </c>
      <c r="J14" s="25" t="n">
        <v>0</v>
      </c>
      <c r="K14" s="25" t="n">
        <f>L14+N14</f>
        <v>0</v>
      </c>
      <c r="L14" s="25" t="n">
        <v>0</v>
      </c>
      <c r="M14" s="25" t="n">
        <v>0</v>
      </c>
      <c r="N14" s="25" t="n">
        <v>0</v>
      </c>
      <c r="O14" s="25" t="n">
        <v>0</v>
      </c>
      <c r="P14" s="25" t="n">
        <v>0</v>
      </c>
      <c r="Q14" s="25" t="n">
        <v>0</v>
      </c>
      <c r="R14" s="25" t="n">
        <v>0</v>
      </c>
      <c r="S14" s="25" t="n">
        <v>0</v>
      </c>
      <c r="T14" s="25" t="n">
        <v>0</v>
      </c>
      <c r="U14" s="25" t="n">
        <v>0</v>
      </c>
      <c r="V14" s="25" t="n">
        <v>0</v>
      </c>
      <c r="W14" s="25" t="n">
        <v>0</v>
      </c>
      <c r="X14" s="44" t="n">
        <v>0</v>
      </c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</row>
    <row r="15" ht="15.95" customHeight="true">
      <c r="A15" s="7"/>
      <c r="B15" s="19" t="s">
        <v>20</v>
      </c>
      <c r="C15" s="25" t="n">
        <f>D15+E15</f>
        <v>0</v>
      </c>
      <c r="D15" s="25" t="n">
        <v>0</v>
      </c>
      <c r="E15" s="25" t="n">
        <v>0</v>
      </c>
      <c r="F15" s="25" t="n">
        <f>H15+T15</f>
        <v>0</v>
      </c>
      <c r="G15" s="25" t="n">
        <v>0</v>
      </c>
      <c r="H15" s="25" t="n">
        <f>I15+J15</f>
        <v>0</v>
      </c>
      <c r="I15" s="25" t="n">
        <v>0</v>
      </c>
      <c r="J15" s="25" t="n">
        <v>0</v>
      </c>
      <c r="K15" s="25" t="n">
        <f>L15+N15</f>
        <v>0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0</v>
      </c>
      <c r="Q15" s="25" t="n">
        <v>0</v>
      </c>
      <c r="R15" s="25" t="n">
        <v>0</v>
      </c>
      <c r="S15" s="25" t="n">
        <v>0</v>
      </c>
      <c r="T15" s="25" t="n">
        <v>0</v>
      </c>
      <c r="U15" s="25" t="n">
        <v>0</v>
      </c>
      <c r="V15" s="25" t="n">
        <v>0</v>
      </c>
      <c r="W15" s="25" t="n">
        <v>0</v>
      </c>
      <c r="X15" s="44" t="n">
        <v>0</v>
      </c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</row>
    <row r="16" ht="15.95" customHeight="true">
      <c r="A16" s="7" t="s">
        <v>7</v>
      </c>
      <c r="B16" s="19" t="s">
        <v>18</v>
      </c>
      <c r="C16" s="25" t="n">
        <f>D16+E16</f>
        <v>0</v>
      </c>
      <c r="D16" s="25" t="n">
        <f>D17+D18</f>
        <v>0</v>
      </c>
      <c r="E16" s="25" t="n">
        <f>E17+E18</f>
        <v>0</v>
      </c>
      <c r="F16" s="25" t="n">
        <f>H16+T16</f>
        <v>0</v>
      </c>
      <c r="G16" s="25" t="n">
        <f>G17+G18</f>
        <v>0</v>
      </c>
      <c r="H16" s="25" t="n">
        <f>I16+J16</f>
        <v>0</v>
      </c>
      <c r="I16" s="25" t="n">
        <f>I17+I18</f>
        <v>0</v>
      </c>
      <c r="J16" s="25" t="n">
        <f>J17+J18</f>
        <v>0</v>
      </c>
      <c r="K16" s="25" t="n">
        <f>L16+N16</f>
        <v>0</v>
      </c>
      <c r="L16" s="25" t="n">
        <f>L17+L18</f>
        <v>0</v>
      </c>
      <c r="M16" s="25" t="n">
        <f>M17+M18</f>
        <v>0</v>
      </c>
      <c r="N16" s="25" t="n">
        <f>N17+N18</f>
        <v>0</v>
      </c>
      <c r="O16" s="25" t="n">
        <f>O17+O18</f>
        <v>0</v>
      </c>
      <c r="P16" s="25" t="n">
        <f>P17+P18</f>
        <v>0</v>
      </c>
      <c r="Q16" s="25" t="n">
        <f>Q17+Q18</f>
        <v>0</v>
      </c>
      <c r="R16" s="25" t="n">
        <f>R17+R18</f>
        <v>0</v>
      </c>
      <c r="S16" s="25" t="n">
        <f>S17+S18</f>
        <v>0</v>
      </c>
      <c r="T16" s="25" t="n">
        <f>T17+T18</f>
        <v>0</v>
      </c>
      <c r="U16" s="25" t="n">
        <f>U17+U18</f>
        <v>0</v>
      </c>
      <c r="V16" s="25" t="n">
        <f>V17+V18</f>
        <v>0</v>
      </c>
      <c r="W16" s="25" t="n">
        <f>W17+W18</f>
        <v>0</v>
      </c>
      <c r="X16" s="44" t="n">
        <f>X17+X18</f>
        <v>0</v>
      </c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</row>
    <row r="17" ht="15.95" customHeight="true">
      <c r="A17" s="7"/>
      <c r="B17" s="19" t="s">
        <v>19</v>
      </c>
      <c r="C17" s="25" t="n">
        <f>D17+E17</f>
        <v>0</v>
      </c>
      <c r="D17" s="25" t="n">
        <v>0</v>
      </c>
      <c r="E17" s="25" t="n">
        <v>0</v>
      </c>
      <c r="F17" s="25" t="n">
        <f>H17+T17</f>
        <v>0</v>
      </c>
      <c r="G17" s="25" t="n">
        <v>0</v>
      </c>
      <c r="H17" s="25" t="n">
        <f>I17+J17</f>
        <v>0</v>
      </c>
      <c r="I17" s="25" t="n">
        <v>0</v>
      </c>
      <c r="J17" s="25" t="n">
        <v>0</v>
      </c>
      <c r="K17" s="25" t="n">
        <f>L17+N17</f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25" t="n">
        <v>0</v>
      </c>
      <c r="S17" s="25" t="n">
        <v>0</v>
      </c>
      <c r="T17" s="25" t="n">
        <v>0</v>
      </c>
      <c r="U17" s="25" t="n">
        <v>0</v>
      </c>
      <c r="V17" s="25" t="n">
        <v>0</v>
      </c>
      <c r="W17" s="25" t="n">
        <v>0</v>
      </c>
      <c r="X17" s="44" t="n">
        <v>0</v>
      </c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</row>
    <row r="18" ht="15.95" customHeight="true">
      <c r="A18" s="7"/>
      <c r="B18" s="19" t="s">
        <v>20</v>
      </c>
      <c r="C18" s="25" t="n">
        <f>D18+E18</f>
        <v>0</v>
      </c>
      <c r="D18" s="25" t="n">
        <v>0</v>
      </c>
      <c r="E18" s="25" t="n">
        <v>0</v>
      </c>
      <c r="F18" s="25" t="n">
        <f>H18+T18</f>
        <v>0</v>
      </c>
      <c r="G18" s="25" t="n">
        <v>0</v>
      </c>
      <c r="H18" s="25" t="n">
        <f>I18+J18</f>
        <v>0</v>
      </c>
      <c r="I18" s="25" t="n">
        <v>0</v>
      </c>
      <c r="J18" s="25" t="n">
        <v>0</v>
      </c>
      <c r="K18" s="25" t="n">
        <f>L18+N18</f>
        <v>0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0</v>
      </c>
      <c r="Q18" s="25" t="n">
        <v>0</v>
      </c>
      <c r="R18" s="25" t="n">
        <v>0</v>
      </c>
      <c r="S18" s="25" t="n">
        <v>0</v>
      </c>
      <c r="T18" s="25" t="n">
        <v>0</v>
      </c>
      <c r="U18" s="25" t="n">
        <v>0</v>
      </c>
      <c r="V18" s="25" t="n">
        <v>0</v>
      </c>
      <c r="W18" s="25" t="n">
        <v>0</v>
      </c>
      <c r="X18" s="44" t="n">
        <v>0</v>
      </c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</row>
    <row r="19" ht="15.95" customHeight="true">
      <c r="A19" s="7" t="s">
        <v>8</v>
      </c>
      <c r="B19" s="19" t="s">
        <v>18</v>
      </c>
      <c r="C19" s="25" t="n">
        <f>D19+E19</f>
        <v>0</v>
      </c>
      <c r="D19" s="25" t="n">
        <f>D20+D21</f>
        <v>0</v>
      </c>
      <c r="E19" s="25" t="n">
        <f>E20+E21</f>
        <v>0</v>
      </c>
      <c r="F19" s="25" t="n">
        <f>H19+T19</f>
        <v>0</v>
      </c>
      <c r="G19" s="25" t="n">
        <f>G20+G21</f>
        <v>0</v>
      </c>
      <c r="H19" s="25" t="n">
        <f>I19+J19</f>
        <v>0</v>
      </c>
      <c r="I19" s="25" t="n">
        <f>I20+I21</f>
        <v>0</v>
      </c>
      <c r="J19" s="25" t="n">
        <f>J20+J21</f>
        <v>0</v>
      </c>
      <c r="K19" s="25" t="n">
        <f>L19+N19</f>
        <v>0</v>
      </c>
      <c r="L19" s="25" t="n">
        <f>L20+L21</f>
        <v>0</v>
      </c>
      <c r="M19" s="25" t="n">
        <f>M20+M21</f>
        <v>0</v>
      </c>
      <c r="N19" s="25" t="n">
        <f>N20+N21</f>
        <v>0</v>
      </c>
      <c r="O19" s="25" t="n">
        <f>O20+O21</f>
        <v>0</v>
      </c>
      <c r="P19" s="25" t="n">
        <f>P20+P21</f>
        <v>0</v>
      </c>
      <c r="Q19" s="25" t="n">
        <f>Q20+Q21</f>
        <v>0</v>
      </c>
      <c r="R19" s="25" t="n">
        <f>R20+R21</f>
        <v>0</v>
      </c>
      <c r="S19" s="25" t="n">
        <f>S20+S21</f>
        <v>0</v>
      </c>
      <c r="T19" s="25" t="n">
        <f>T20+T21</f>
        <v>0</v>
      </c>
      <c r="U19" s="25" t="n">
        <f>U20+U21</f>
        <v>0</v>
      </c>
      <c r="V19" s="25" t="n">
        <f>V20+V21</f>
        <v>0</v>
      </c>
      <c r="W19" s="25" t="n">
        <f>W20+W21</f>
        <v>0</v>
      </c>
      <c r="X19" s="44" t="n">
        <f>X20+X21</f>
        <v>0</v>
      </c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</row>
    <row r="20" ht="15.95" customHeight="true">
      <c r="A20" s="7"/>
      <c r="B20" s="19" t="s">
        <v>19</v>
      </c>
      <c r="C20" s="25" t="n">
        <f>D20+E20</f>
        <v>0</v>
      </c>
      <c r="D20" s="25" t="n">
        <v>0</v>
      </c>
      <c r="E20" s="25" t="n">
        <v>0</v>
      </c>
      <c r="F20" s="25" t="n">
        <f>H20+T20</f>
        <v>0</v>
      </c>
      <c r="G20" s="25" t="n">
        <v>0</v>
      </c>
      <c r="H20" s="25" t="n">
        <f>I20+J20</f>
        <v>0</v>
      </c>
      <c r="I20" s="25" t="n">
        <v>0</v>
      </c>
      <c r="J20" s="25" t="n">
        <v>0</v>
      </c>
      <c r="K20" s="25" t="n">
        <f>L20+N20</f>
        <v>0</v>
      </c>
      <c r="L20" s="25" t="n">
        <v>0</v>
      </c>
      <c r="M20" s="25" t="n">
        <v>0</v>
      </c>
      <c r="N20" s="25" t="n">
        <v>0</v>
      </c>
      <c r="O20" s="25" t="n">
        <v>0</v>
      </c>
      <c r="P20" s="25" t="n">
        <v>0</v>
      </c>
      <c r="Q20" s="25" t="n">
        <v>0</v>
      </c>
      <c r="R20" s="25" t="n">
        <v>0</v>
      </c>
      <c r="S20" s="25" t="n">
        <v>0</v>
      </c>
      <c r="T20" s="25" t="n">
        <v>0</v>
      </c>
      <c r="U20" s="25" t="n">
        <v>0</v>
      </c>
      <c r="V20" s="25" t="n">
        <v>0</v>
      </c>
      <c r="W20" s="25" t="n">
        <v>0</v>
      </c>
      <c r="X20" s="44" t="n">
        <v>0</v>
      </c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</row>
    <row r="21" ht="15.95" customHeight="true">
      <c r="A21" s="7"/>
      <c r="B21" s="19" t="s">
        <v>20</v>
      </c>
      <c r="C21" s="25" t="n">
        <f>D21+E21</f>
        <v>0</v>
      </c>
      <c r="D21" s="25" t="n">
        <v>0</v>
      </c>
      <c r="E21" s="25" t="n">
        <v>0</v>
      </c>
      <c r="F21" s="25" t="n">
        <f>H21+T21</f>
        <v>0</v>
      </c>
      <c r="G21" s="25" t="n">
        <v>0</v>
      </c>
      <c r="H21" s="25" t="n">
        <f>I21+J21</f>
        <v>0</v>
      </c>
      <c r="I21" s="25" t="n">
        <v>0</v>
      </c>
      <c r="J21" s="25" t="n">
        <v>0</v>
      </c>
      <c r="K21" s="25" t="n">
        <f>L21+N21</f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25" t="n">
        <v>0</v>
      </c>
      <c r="S21" s="25" t="n">
        <v>0</v>
      </c>
      <c r="T21" s="25" t="n">
        <v>0</v>
      </c>
      <c r="U21" s="25" t="n">
        <v>0</v>
      </c>
      <c r="V21" s="25" t="n">
        <v>0</v>
      </c>
      <c r="W21" s="25" t="n">
        <v>0</v>
      </c>
      <c r="X21" s="44" t="n">
        <v>0</v>
      </c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</row>
    <row r="22" ht="15.95" customHeight="true">
      <c r="A22" s="7" t="s">
        <v>9</v>
      </c>
      <c r="B22" s="19" t="s">
        <v>18</v>
      </c>
      <c r="C22" s="25" t="n">
        <f>D22+E22</f>
        <v>0</v>
      </c>
      <c r="D22" s="25" t="n">
        <f>D23+D24</f>
        <v>0</v>
      </c>
      <c r="E22" s="25" t="n">
        <f>E23+E24</f>
        <v>0</v>
      </c>
      <c r="F22" s="25" t="n">
        <f>H22+T22</f>
        <v>0</v>
      </c>
      <c r="G22" s="25" t="n">
        <f>G23+G24</f>
        <v>0</v>
      </c>
      <c r="H22" s="25" t="n">
        <f>I22+J22</f>
        <v>0</v>
      </c>
      <c r="I22" s="25" t="n">
        <f>I23+I24</f>
        <v>0</v>
      </c>
      <c r="J22" s="25" t="n">
        <v>0</v>
      </c>
      <c r="K22" s="25" t="n">
        <f>L22+N22</f>
        <v>0</v>
      </c>
      <c r="L22" s="25" t="n">
        <f>L23+L24</f>
        <v>0</v>
      </c>
      <c r="M22" s="25" t="n">
        <f>M23+M24</f>
        <v>0</v>
      </c>
      <c r="N22" s="25" t="n">
        <f>N23+N24</f>
        <v>0</v>
      </c>
      <c r="O22" s="25" t="n">
        <f>O23+O24</f>
        <v>0</v>
      </c>
      <c r="P22" s="25" t="n">
        <f>P23+P24</f>
        <v>0</v>
      </c>
      <c r="Q22" s="25" t="n">
        <f>Q23+Q24</f>
        <v>0</v>
      </c>
      <c r="R22" s="25" t="n">
        <f>R23+R24</f>
        <v>0</v>
      </c>
      <c r="S22" s="25" t="n">
        <f>S23+S24</f>
        <v>0</v>
      </c>
      <c r="T22" s="25" t="n">
        <f>T23+T24</f>
        <v>0</v>
      </c>
      <c r="U22" s="25" t="n">
        <f>U23+U24</f>
        <v>0</v>
      </c>
      <c r="V22" s="25" t="n">
        <f>V23+V24</f>
        <v>0</v>
      </c>
      <c r="W22" s="25" t="n">
        <f>W23+W24</f>
        <v>0</v>
      </c>
      <c r="X22" s="44" t="n">
        <f>X23+X24</f>
        <v>0</v>
      </c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</row>
    <row r="23" ht="15.95" customHeight="true">
      <c r="A23" s="7"/>
      <c r="B23" s="19" t="s">
        <v>19</v>
      </c>
      <c r="C23" s="25" t="n">
        <f>D23+E23</f>
        <v>0</v>
      </c>
      <c r="D23" s="25" t="n">
        <v>0</v>
      </c>
      <c r="E23" s="25" t="n">
        <v>0</v>
      </c>
      <c r="F23" s="25" t="n">
        <f>H23+T23</f>
        <v>0</v>
      </c>
      <c r="G23" s="25" t="n">
        <v>0</v>
      </c>
      <c r="H23" s="25" t="n">
        <f>I23+J23</f>
        <v>0</v>
      </c>
      <c r="I23" s="25" t="n">
        <v>0</v>
      </c>
      <c r="J23" s="25" t="n">
        <v>0</v>
      </c>
      <c r="K23" s="25" t="n">
        <f>L23+N23</f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25" t="n">
        <v>0</v>
      </c>
      <c r="S23" s="25" t="n">
        <v>0</v>
      </c>
      <c r="T23" s="25" t="n">
        <v>0</v>
      </c>
      <c r="U23" s="25" t="n">
        <v>0</v>
      </c>
      <c r="V23" s="25" t="n">
        <v>0</v>
      </c>
      <c r="W23" s="25" t="n">
        <v>0</v>
      </c>
      <c r="X23" s="44" t="n">
        <v>0</v>
      </c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</row>
    <row r="24" ht="15.95" customHeight="true">
      <c r="A24" s="7"/>
      <c r="B24" s="19" t="s">
        <v>20</v>
      </c>
      <c r="C24" s="25" t="n">
        <f>D24+E24</f>
        <v>0</v>
      </c>
      <c r="D24" s="25" t="n">
        <v>0</v>
      </c>
      <c r="E24" s="25" t="n">
        <v>0</v>
      </c>
      <c r="F24" s="25" t="n">
        <f>H24+T24</f>
        <v>0</v>
      </c>
      <c r="G24" s="25" t="n">
        <v>0</v>
      </c>
      <c r="H24" s="25" t="n">
        <f>I24+J24</f>
        <v>0</v>
      </c>
      <c r="I24" s="25" t="n">
        <v>0</v>
      </c>
      <c r="J24" s="25" t="n">
        <v>0</v>
      </c>
      <c r="K24" s="25" t="n">
        <f>L24+N24</f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0</v>
      </c>
      <c r="Q24" s="25" t="n">
        <v>0</v>
      </c>
      <c r="R24" s="25" t="n">
        <v>0</v>
      </c>
      <c r="S24" s="25" t="n">
        <v>0</v>
      </c>
      <c r="T24" s="25" t="n">
        <v>0</v>
      </c>
      <c r="U24" s="25" t="n">
        <v>0</v>
      </c>
      <c r="V24" s="25" t="n">
        <v>0</v>
      </c>
      <c r="W24" s="25" t="n">
        <v>0</v>
      </c>
      <c r="X24" s="44" t="n">
        <v>0</v>
      </c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</row>
    <row r="25" ht="15.95" customHeight="true">
      <c r="A25" s="7" t="s">
        <v>10</v>
      </c>
      <c r="B25" s="19" t="s">
        <v>18</v>
      </c>
      <c r="C25" s="25" t="n">
        <f>D25+E25</f>
        <v>0</v>
      </c>
      <c r="D25" s="25" t="n">
        <f>D26+D27</f>
        <v>0</v>
      </c>
      <c r="E25" s="25" t="n">
        <f>E26+E27</f>
        <v>0</v>
      </c>
      <c r="F25" s="25" t="n">
        <f>H25+T25</f>
        <v>0</v>
      </c>
      <c r="G25" s="25" t="n">
        <f>G26+G27</f>
        <v>0</v>
      </c>
      <c r="H25" s="25" t="n">
        <f>I25+J25</f>
        <v>0</v>
      </c>
      <c r="I25" s="25" t="n">
        <f>I26+I27</f>
        <v>0</v>
      </c>
      <c r="J25" s="25" t="n">
        <f>J26+J27</f>
        <v>0</v>
      </c>
      <c r="K25" s="25" t="n">
        <f>L25+N25</f>
        <v>0</v>
      </c>
      <c r="L25" s="25" t="n">
        <f>L26+L27</f>
        <v>0</v>
      </c>
      <c r="M25" s="25" t="n">
        <f>M26+M27</f>
        <v>0</v>
      </c>
      <c r="N25" s="25" t="n">
        <f>N26+N27</f>
        <v>0</v>
      </c>
      <c r="O25" s="25" t="n">
        <f>O26+O27</f>
        <v>0</v>
      </c>
      <c r="P25" s="25" t="n">
        <f>P26+P27</f>
        <v>0</v>
      </c>
      <c r="Q25" s="25" t="n">
        <f>Q26+Q27</f>
        <v>0</v>
      </c>
      <c r="R25" s="25" t="n">
        <f>R26+R27</f>
        <v>0</v>
      </c>
      <c r="S25" s="25" t="n">
        <f>S26+S27</f>
        <v>0</v>
      </c>
      <c r="T25" s="25" t="n">
        <f>T26+T27</f>
        <v>0</v>
      </c>
      <c r="U25" s="25" t="n">
        <f>U26+U27</f>
        <v>0</v>
      </c>
      <c r="V25" s="25" t="n">
        <f>V26+V27</f>
        <v>0</v>
      </c>
      <c r="W25" s="25" t="n">
        <f>W26+W27</f>
        <v>0</v>
      </c>
      <c r="X25" s="44" t="n">
        <f>X26+X27</f>
        <v>0</v>
      </c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</row>
    <row r="26" ht="15.95" customHeight="true">
      <c r="A26" s="7"/>
      <c r="B26" s="19" t="s">
        <v>19</v>
      </c>
      <c r="C26" s="25" t="n">
        <f>D26+E26</f>
        <v>0</v>
      </c>
      <c r="D26" s="25" t="n">
        <v>0</v>
      </c>
      <c r="E26" s="25" t="n">
        <v>0</v>
      </c>
      <c r="F26" s="25" t="n">
        <f>H26+T26</f>
        <v>0</v>
      </c>
      <c r="G26" s="25" t="n">
        <v>0</v>
      </c>
      <c r="H26" s="25" t="n">
        <f>I26+J26</f>
        <v>0</v>
      </c>
      <c r="I26" s="25" t="n">
        <v>0</v>
      </c>
      <c r="J26" s="25" t="n">
        <v>0</v>
      </c>
      <c r="K26" s="25" t="n">
        <f>L26+N26</f>
        <v>0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0</v>
      </c>
      <c r="Q26" s="25" t="n">
        <v>0</v>
      </c>
      <c r="R26" s="25" t="n">
        <v>0</v>
      </c>
      <c r="S26" s="25" t="n">
        <v>0</v>
      </c>
      <c r="T26" s="25" t="n">
        <v>0</v>
      </c>
      <c r="U26" s="25" t="n">
        <v>0</v>
      </c>
      <c r="V26" s="25" t="n">
        <v>0</v>
      </c>
      <c r="W26" s="25" t="n">
        <v>0</v>
      </c>
      <c r="X26" s="44" t="n">
        <v>0</v>
      </c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</row>
    <row r="27" ht="15.95" customHeight="true">
      <c r="A27" s="7"/>
      <c r="B27" s="19" t="s">
        <v>20</v>
      </c>
      <c r="C27" s="25" t="n">
        <f>D27+E27</f>
        <v>0</v>
      </c>
      <c r="D27" s="25" t="n">
        <v>0</v>
      </c>
      <c r="E27" s="25" t="n">
        <v>0</v>
      </c>
      <c r="F27" s="25" t="n">
        <f>H27+T27</f>
        <v>0</v>
      </c>
      <c r="G27" s="25" t="n">
        <v>0</v>
      </c>
      <c r="H27" s="25" t="n">
        <f>I27+J27</f>
        <v>0</v>
      </c>
      <c r="I27" s="25" t="n">
        <v>0</v>
      </c>
      <c r="J27" s="25" t="n">
        <v>0</v>
      </c>
      <c r="K27" s="25" t="n">
        <f>L27+N27</f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25" t="n">
        <v>0</v>
      </c>
      <c r="S27" s="25" t="n">
        <v>0</v>
      </c>
      <c r="T27" s="25" t="n">
        <v>0</v>
      </c>
      <c r="U27" s="25" t="n">
        <v>0</v>
      </c>
      <c r="V27" s="25" t="n">
        <v>0</v>
      </c>
      <c r="W27" s="25" t="n">
        <v>0</v>
      </c>
      <c r="X27" s="44" t="n">
        <v>0</v>
      </c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</row>
    <row r="28" ht="15.95" customHeight="true">
      <c r="A28" s="7" t="s">
        <v>11</v>
      </c>
      <c r="B28" s="19" t="s">
        <v>18</v>
      </c>
      <c r="C28" s="25" t="n">
        <f>D28+E28</f>
        <v>4</v>
      </c>
      <c r="D28" s="25" t="n">
        <f>D29+D30</f>
        <v>2</v>
      </c>
      <c r="E28" s="25" t="n">
        <f>E29+E30</f>
        <v>2</v>
      </c>
      <c r="F28" s="25" t="n">
        <f>H28+T28</f>
        <v>374352</v>
      </c>
      <c r="G28" s="25" t="n">
        <f>G29+G30</f>
        <v>3</v>
      </c>
      <c r="H28" s="25" t="n">
        <f>I28+J28</f>
        <v>250625</v>
      </c>
      <c r="I28" s="25" t="n">
        <f>I29+I30</f>
        <v>190872</v>
      </c>
      <c r="J28" s="25" t="n">
        <f>J29+J30</f>
        <v>59753</v>
      </c>
      <c r="K28" s="25" t="n">
        <f>L28+N28</f>
        <v>7488</v>
      </c>
      <c r="L28" s="25" t="n">
        <f>L29+L30</f>
        <v>6118</v>
      </c>
      <c r="M28" s="25" t="n">
        <f>M29+M30</f>
        <v>0</v>
      </c>
      <c r="N28" s="25" t="n">
        <f>N29+N30</f>
        <v>1370</v>
      </c>
      <c r="O28" s="25" t="n">
        <f>O29+O30</f>
        <v>1</v>
      </c>
      <c r="P28" s="25" t="n">
        <f>P29+P30</f>
        <v>53</v>
      </c>
      <c r="Q28" s="25" t="n">
        <f>Q29+Q30</f>
        <v>57</v>
      </c>
      <c r="R28" s="25" t="n">
        <f>R29+R30</f>
        <v>14</v>
      </c>
      <c r="S28" s="25" t="n">
        <f>S29+S30</f>
        <v>1</v>
      </c>
      <c r="T28" s="25" t="n">
        <f>T29+T30</f>
        <v>123727</v>
      </c>
      <c r="U28" s="25" t="n">
        <f>U29+U30</f>
        <v>0</v>
      </c>
      <c r="V28" s="25" t="n">
        <f>V29+V30</f>
        <v>0</v>
      </c>
      <c r="W28" s="25" t="n">
        <f>W29+W30</f>
        <v>75</v>
      </c>
      <c r="X28" s="44" t="n">
        <f>X29+X30</f>
        <v>0</v>
      </c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</row>
    <row r="29" ht="15.95" customHeight="true">
      <c r="A29" s="7"/>
      <c r="B29" s="19" t="s">
        <v>19</v>
      </c>
      <c r="C29" s="25" t="n">
        <f>D29+E29</f>
        <v>2</v>
      </c>
      <c r="D29" s="25" t="n">
        <v>0</v>
      </c>
      <c r="E29" s="25" t="n">
        <v>2</v>
      </c>
      <c r="F29" s="25" t="n">
        <f>H29+T29</f>
        <v>176895</v>
      </c>
      <c r="G29" s="25" t="n">
        <v>1</v>
      </c>
      <c r="H29" s="25" t="n">
        <f>I29+J29</f>
        <v>53168</v>
      </c>
      <c r="I29" s="25" t="n">
        <v>19469</v>
      </c>
      <c r="J29" s="25" t="n">
        <v>33699</v>
      </c>
      <c r="K29" s="25" t="n">
        <f>L29+N29</f>
        <v>1756</v>
      </c>
      <c r="L29" s="25" t="n">
        <v>643</v>
      </c>
      <c r="M29" s="25" t="n">
        <v>0</v>
      </c>
      <c r="N29" s="25" t="n">
        <v>1113</v>
      </c>
      <c r="O29" s="25" t="n">
        <v>0</v>
      </c>
      <c r="P29" s="25" t="n">
        <v>0</v>
      </c>
      <c r="Q29" s="25" t="n">
        <v>27</v>
      </c>
      <c r="R29" s="25" t="n">
        <v>0</v>
      </c>
      <c r="S29" s="25" t="n">
        <v>1</v>
      </c>
      <c r="T29" s="25" t="n">
        <v>123727</v>
      </c>
      <c r="U29" s="25" t="n">
        <v>0</v>
      </c>
      <c r="V29" s="25" t="n">
        <v>0</v>
      </c>
      <c r="W29" s="25" t="n">
        <v>75</v>
      </c>
      <c r="X29" s="44" t="n">
        <v>0</v>
      </c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</row>
    <row r="30" ht="15.95" customHeight="true">
      <c r="A30" s="7"/>
      <c r="B30" s="19" t="s">
        <v>20</v>
      </c>
      <c r="C30" s="25" t="n">
        <f>D30+E30</f>
        <v>2</v>
      </c>
      <c r="D30" s="25" t="n">
        <v>2</v>
      </c>
      <c r="E30" s="25" t="n">
        <v>0</v>
      </c>
      <c r="F30" s="25" t="n">
        <f>H30+T30</f>
        <v>197457</v>
      </c>
      <c r="G30" s="25" t="n">
        <v>2</v>
      </c>
      <c r="H30" s="25" t="n">
        <f>I30+J30</f>
        <v>197457</v>
      </c>
      <c r="I30" s="25" t="n">
        <v>171403</v>
      </c>
      <c r="J30" s="25" t="n">
        <v>26054</v>
      </c>
      <c r="K30" s="25" t="n">
        <f>L30+N30</f>
        <v>5732</v>
      </c>
      <c r="L30" s="25" t="n">
        <v>5475</v>
      </c>
      <c r="M30" s="25" t="n">
        <v>0</v>
      </c>
      <c r="N30" s="25" t="n">
        <v>257</v>
      </c>
      <c r="O30" s="25" t="n">
        <v>1</v>
      </c>
      <c r="P30" s="25" t="n">
        <v>53</v>
      </c>
      <c r="Q30" s="25" t="n">
        <v>30</v>
      </c>
      <c r="R30" s="25" t="n">
        <v>14</v>
      </c>
      <c r="S30" s="25" t="n">
        <v>0</v>
      </c>
      <c r="T30" s="25" t="n">
        <v>0</v>
      </c>
      <c r="U30" s="25" t="n">
        <v>0</v>
      </c>
      <c r="V30" s="25" t="n">
        <v>0</v>
      </c>
      <c r="W30" s="25" t="n">
        <v>0</v>
      </c>
      <c r="X30" s="44" t="n">
        <v>0</v>
      </c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</row>
    <row r="31" ht="15.95" customHeight="true">
      <c r="A31" s="7" t="s">
        <v>12</v>
      </c>
      <c r="B31" s="19" t="s">
        <v>18</v>
      </c>
      <c r="C31" s="25" t="n">
        <f>D31+E31</f>
        <v>5</v>
      </c>
      <c r="D31" s="25" t="n">
        <f>D32+D33</f>
        <v>2</v>
      </c>
      <c r="E31" s="25" t="n">
        <f>E32+E33</f>
        <v>3</v>
      </c>
      <c r="F31" s="25" t="n">
        <f>H31+T31</f>
        <v>518737</v>
      </c>
      <c r="G31" s="25" t="n">
        <f>G32+G33</f>
        <v>2</v>
      </c>
      <c r="H31" s="25" t="n">
        <f>I31+J31</f>
        <v>156515</v>
      </c>
      <c r="I31" s="25" t="n">
        <f>I32+I33</f>
        <v>37593</v>
      </c>
      <c r="J31" s="25" t="n">
        <f>J32+J33</f>
        <v>118922</v>
      </c>
      <c r="K31" s="25" t="n">
        <f>L31+N31</f>
        <v>14949</v>
      </c>
      <c r="L31" s="25" t="n">
        <f>L32+L33</f>
        <v>2778</v>
      </c>
      <c r="M31" s="25" t="n">
        <f>M32+M33</f>
        <v>421</v>
      </c>
      <c r="N31" s="25" t="n">
        <f>N32+N33</f>
        <v>12171</v>
      </c>
      <c r="O31" s="25" t="n">
        <f>O32+O33</f>
        <v>64</v>
      </c>
      <c r="P31" s="25" t="n">
        <f>P32+P33</f>
        <v>375</v>
      </c>
      <c r="Q31" s="25" t="n">
        <f>Q32+Q33</f>
        <v>8</v>
      </c>
      <c r="R31" s="25" t="n">
        <f>R32+R33</f>
        <v>0</v>
      </c>
      <c r="S31" s="25" t="n">
        <f>S32+S33</f>
        <v>3</v>
      </c>
      <c r="T31" s="25" t="n">
        <f>T32+T33</f>
        <v>362222</v>
      </c>
      <c r="U31" s="25" t="n">
        <f>U32+U33</f>
        <v>0</v>
      </c>
      <c r="V31" s="25" t="n">
        <f>V32+V33</f>
        <v>0</v>
      </c>
      <c r="W31" s="25" t="n">
        <f>W32+W33</f>
        <v>24</v>
      </c>
      <c r="X31" s="44" t="n">
        <f>X32+X33</f>
        <v>0</v>
      </c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</row>
    <row r="32" ht="15.95" customHeight="true">
      <c r="A32" s="7"/>
      <c r="B32" s="19" t="s">
        <v>19</v>
      </c>
      <c r="C32" s="25" t="n">
        <f>D32+E32</f>
        <v>4</v>
      </c>
      <c r="D32" s="25" t="n">
        <v>1</v>
      </c>
      <c r="E32" s="25" t="n">
        <v>3</v>
      </c>
      <c r="F32" s="25" t="n">
        <f>H32+T32</f>
        <v>433406</v>
      </c>
      <c r="G32" s="25" t="n">
        <v>1</v>
      </c>
      <c r="H32" s="25" t="n">
        <f>I32+J32</f>
        <v>71184</v>
      </c>
      <c r="I32" s="25" t="n">
        <v>35072</v>
      </c>
      <c r="J32" s="25" t="n">
        <v>36112</v>
      </c>
      <c r="K32" s="25" t="n">
        <v>4449</v>
      </c>
      <c r="L32" s="25" t="n">
        <v>2192</v>
      </c>
      <c r="M32" s="25" t="n">
        <v>62</v>
      </c>
      <c r="N32" s="25" t="n">
        <v>2257</v>
      </c>
      <c r="O32" s="25" t="n">
        <v>62</v>
      </c>
      <c r="P32" s="25" t="n">
        <v>0</v>
      </c>
      <c r="Q32" s="25" t="n">
        <v>8</v>
      </c>
      <c r="R32" s="25" t="n">
        <v>0</v>
      </c>
      <c r="S32" s="25" t="n">
        <v>3</v>
      </c>
      <c r="T32" s="25" t="n">
        <v>362222</v>
      </c>
      <c r="U32" s="25" t="n">
        <v>0</v>
      </c>
      <c r="V32" s="25" t="n">
        <v>0</v>
      </c>
      <c r="W32" s="25" t="n">
        <v>24</v>
      </c>
      <c r="X32" s="44" t="n">
        <v>0</v>
      </c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</row>
    <row r="33" ht="15.95" customHeight="true">
      <c r="A33" s="7"/>
      <c r="B33" s="19" t="s">
        <v>20</v>
      </c>
      <c r="C33" s="25" t="n">
        <f>D33+E33</f>
        <v>1</v>
      </c>
      <c r="D33" s="25" t="n">
        <v>1</v>
      </c>
      <c r="E33" s="25" t="n">
        <v>0</v>
      </c>
      <c r="F33" s="25" t="n">
        <f>H33+T33</f>
        <v>85331</v>
      </c>
      <c r="G33" s="25" t="n">
        <v>1</v>
      </c>
      <c r="H33" s="25" t="n">
        <f>I33+J33</f>
        <v>85331</v>
      </c>
      <c r="I33" s="25" t="n">
        <v>2521</v>
      </c>
      <c r="J33" s="25" t="n">
        <v>82810</v>
      </c>
      <c r="K33" s="25" t="n">
        <v>10500</v>
      </c>
      <c r="L33" s="25" t="n">
        <v>586</v>
      </c>
      <c r="M33" s="25" t="n">
        <v>359</v>
      </c>
      <c r="N33" s="25" t="n">
        <v>9914</v>
      </c>
      <c r="O33" s="25" t="n">
        <v>2</v>
      </c>
      <c r="P33" s="25" t="n">
        <v>375</v>
      </c>
      <c r="Q33" s="25" t="n">
        <v>0</v>
      </c>
      <c r="R33" s="25" t="n">
        <v>0</v>
      </c>
      <c r="S33" s="25" t="n">
        <v>0</v>
      </c>
      <c r="T33" s="25" t="n">
        <v>0</v>
      </c>
      <c r="U33" s="25" t="n">
        <v>0</v>
      </c>
      <c r="V33" s="25" t="n">
        <v>0</v>
      </c>
      <c r="W33" s="25" t="n">
        <v>0</v>
      </c>
      <c r="X33" s="44" t="n">
        <v>0</v>
      </c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</row>
    <row r="34" ht="15.95" customHeight="true">
      <c r="A34" s="7" t="s">
        <v>13</v>
      </c>
      <c r="B34" s="19" t="s">
        <v>18</v>
      </c>
      <c r="C34" s="25" t="n">
        <f>D34+E34</f>
        <v>2</v>
      </c>
      <c r="D34" s="25" t="n">
        <f>D35+D36</f>
        <v>0</v>
      </c>
      <c r="E34" s="25" t="n">
        <f>E35+E36</f>
        <v>2</v>
      </c>
      <c r="F34" s="25" t="n">
        <f>H34+T34</f>
        <v>160433</v>
      </c>
      <c r="G34" s="25" t="n">
        <f>G35+G36</f>
        <v>0</v>
      </c>
      <c r="H34" s="25" t="n">
        <f>I34+J34</f>
        <v>0</v>
      </c>
      <c r="I34" s="25" t="n">
        <f>I35+I36</f>
        <v>0</v>
      </c>
      <c r="J34" s="25" t="n">
        <f>J35+J36</f>
        <v>0</v>
      </c>
      <c r="K34" s="25" t="n">
        <f>L34+N34</f>
        <v>0</v>
      </c>
      <c r="L34" s="25" t="n">
        <f>L35+L36</f>
        <v>0</v>
      </c>
      <c r="M34" s="25" t="n">
        <f>M35+M36</f>
        <v>0</v>
      </c>
      <c r="N34" s="25" t="n">
        <f>N35+N36</f>
        <v>0</v>
      </c>
      <c r="O34" s="25" t="n">
        <f>O35+O36</f>
        <v>0</v>
      </c>
      <c r="P34" s="25" t="n">
        <f>P35+P36</f>
        <v>0</v>
      </c>
      <c r="Q34" s="25" t="n">
        <f>Q35+Q36</f>
        <v>0</v>
      </c>
      <c r="R34" s="25" t="n">
        <f>R35+R36</f>
        <v>0</v>
      </c>
      <c r="S34" s="25" t="n">
        <f>S35+S36</f>
        <v>2</v>
      </c>
      <c r="T34" s="25" t="n">
        <f>T35+T36</f>
        <v>160433</v>
      </c>
      <c r="U34" s="25" t="n">
        <f>U35+U36</f>
        <v>0</v>
      </c>
      <c r="V34" s="25" t="n">
        <f>V35+V36</f>
        <v>0</v>
      </c>
      <c r="W34" s="25" t="n">
        <f>W35+W36</f>
        <v>30</v>
      </c>
      <c r="X34" s="44" t="n">
        <f>X35+X36</f>
        <v>0</v>
      </c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</row>
    <row r="35" ht="15.95" customHeight="true">
      <c r="A35" s="7"/>
      <c r="B35" s="19" t="s">
        <v>19</v>
      </c>
      <c r="C35" s="25" t="n">
        <f>D35+E35</f>
        <v>2</v>
      </c>
      <c r="D35" s="25" t="n">
        <v>0</v>
      </c>
      <c r="E35" s="25" t="n">
        <v>2</v>
      </c>
      <c r="F35" s="25" t="n">
        <f>H35+T35</f>
        <v>160433</v>
      </c>
      <c r="G35" s="25" t="n">
        <v>0</v>
      </c>
      <c r="H35" s="25" t="n">
        <f>I35+J35</f>
        <v>0</v>
      </c>
      <c r="I35" s="25" t="n">
        <v>0</v>
      </c>
      <c r="J35" s="25" t="n">
        <v>0</v>
      </c>
      <c r="K35" s="25" t="n">
        <f>L35+N35</f>
        <v>0</v>
      </c>
      <c r="L35" s="25" t="n">
        <v>0</v>
      </c>
      <c r="M35" s="25" t="n">
        <v>0</v>
      </c>
      <c r="N35" s="25" t="n">
        <v>0</v>
      </c>
      <c r="O35" s="25" t="n">
        <v>0</v>
      </c>
      <c r="P35" s="25" t="n">
        <v>0</v>
      </c>
      <c r="Q35" s="25" t="n">
        <v>0</v>
      </c>
      <c r="R35" s="25" t="n">
        <v>0</v>
      </c>
      <c r="S35" s="25" t="n">
        <v>2</v>
      </c>
      <c r="T35" s="25" t="n">
        <v>160433</v>
      </c>
      <c r="U35" s="25" t="n">
        <v>0</v>
      </c>
      <c r="V35" s="25" t="n">
        <v>0</v>
      </c>
      <c r="W35" s="25" t="n">
        <v>30</v>
      </c>
      <c r="X35" s="44" t="n">
        <v>0</v>
      </c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</row>
    <row r="36" ht="15.95" customHeight="true">
      <c r="A36" s="7"/>
      <c r="B36" s="19" t="s">
        <v>20</v>
      </c>
      <c r="C36" s="25" t="n">
        <f>D36+E36</f>
        <v>0</v>
      </c>
      <c r="D36" s="25" t="n">
        <v>0</v>
      </c>
      <c r="E36" s="25" t="n">
        <v>0</v>
      </c>
      <c r="F36" s="25" t="n">
        <f>H36+T36</f>
        <v>0</v>
      </c>
      <c r="G36" s="25" t="n">
        <v>0</v>
      </c>
      <c r="H36" s="25" t="n">
        <f>I36+J36</f>
        <v>0</v>
      </c>
      <c r="I36" s="25" t="n">
        <v>0</v>
      </c>
      <c r="J36" s="25" t="n">
        <v>0</v>
      </c>
      <c r="K36" s="25" t="n">
        <f>L36+N36</f>
        <v>0</v>
      </c>
      <c r="L36" s="25" t="n">
        <v>0</v>
      </c>
      <c r="M36" s="25" t="n">
        <v>0</v>
      </c>
      <c r="N36" s="25" t="n">
        <v>0</v>
      </c>
      <c r="O36" s="25" t="n">
        <v>0</v>
      </c>
      <c r="P36" s="25" t="n">
        <v>0</v>
      </c>
      <c r="Q36" s="25" t="n">
        <v>0</v>
      </c>
      <c r="R36" s="25" t="n">
        <v>0</v>
      </c>
      <c r="S36" s="25" t="n">
        <v>0</v>
      </c>
      <c r="T36" s="25" t="n">
        <v>0</v>
      </c>
      <c r="U36" s="25" t="n">
        <v>0</v>
      </c>
      <c r="V36" s="25" t="n">
        <v>0</v>
      </c>
      <c r="W36" s="25" t="n">
        <v>0</v>
      </c>
      <c r="X36" s="44" t="n">
        <v>0</v>
      </c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</row>
    <row r="37" ht="15.95" customHeight="true">
      <c r="A37" s="7" t="s">
        <v>14</v>
      </c>
      <c r="B37" s="19" t="s">
        <v>18</v>
      </c>
      <c r="C37" s="25" t="n">
        <f>D37+E37</f>
        <v>2</v>
      </c>
      <c r="D37" s="25" t="n">
        <f>D38+D39</f>
        <v>0</v>
      </c>
      <c r="E37" s="25" t="n">
        <f>E38+E39</f>
        <v>2</v>
      </c>
      <c r="F37" s="25" t="n">
        <f>H37+T37</f>
        <v>130268</v>
      </c>
      <c r="G37" s="25" t="n">
        <f>G38+G39</f>
        <v>1</v>
      </c>
      <c r="H37" s="25" t="n">
        <f>I37+J37</f>
        <v>10800</v>
      </c>
      <c r="I37" s="25" t="n">
        <f>I38+I39</f>
        <v>372</v>
      </c>
      <c r="J37" s="25" t="n">
        <f>J38+J39</f>
        <v>10428</v>
      </c>
      <c r="K37" s="25" t="n">
        <f>L37+N37</f>
        <v>496</v>
      </c>
      <c r="L37" s="25" t="n">
        <f>L38+L39</f>
        <v>17</v>
      </c>
      <c r="M37" s="25" t="n">
        <f>M38+M39</f>
        <v>0</v>
      </c>
      <c r="N37" s="25" t="n">
        <f>N38+N39</f>
        <v>479</v>
      </c>
      <c r="O37" s="25" t="n">
        <f>O38+O39</f>
        <v>0</v>
      </c>
      <c r="P37" s="25" t="n">
        <f>P38+P39</f>
        <v>0</v>
      </c>
      <c r="Q37" s="25" t="n">
        <f>Q38+Q39</f>
        <v>1</v>
      </c>
      <c r="R37" s="25" t="n">
        <f>R38+R39</f>
        <v>0</v>
      </c>
      <c r="S37" s="25" t="n">
        <f>S38+S39</f>
        <v>1</v>
      </c>
      <c r="T37" s="25" t="n">
        <f>T38+T39</f>
        <v>119468</v>
      </c>
      <c r="U37" s="25" t="n">
        <f>U38+U39</f>
        <v>0</v>
      </c>
      <c r="V37" s="25" t="n">
        <f>V38+V39</f>
        <v>0</v>
      </c>
      <c r="W37" s="25" t="n">
        <f>W38+W39</f>
        <v>98</v>
      </c>
      <c r="X37" s="44" t="n">
        <f>X38+X39</f>
        <v>0</v>
      </c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</row>
    <row r="38" ht="15.95" customHeight="true">
      <c r="A38" s="8"/>
      <c r="B38" s="19" t="s">
        <v>19</v>
      </c>
      <c r="C38" s="25" t="n">
        <f>D38+E38</f>
        <v>2</v>
      </c>
      <c r="D38" s="25" t="n">
        <v>0</v>
      </c>
      <c r="E38" s="25" t="n">
        <v>2</v>
      </c>
      <c r="F38" s="25" t="n">
        <f>H38+T38</f>
        <v>130268</v>
      </c>
      <c r="G38" s="25" t="n">
        <v>1</v>
      </c>
      <c r="H38" s="25" t="n">
        <f>I38+J38</f>
        <v>10800</v>
      </c>
      <c r="I38" s="25" t="n">
        <v>372</v>
      </c>
      <c r="J38" s="25" t="n">
        <v>10428</v>
      </c>
      <c r="K38" s="25" t="n">
        <f>L38+N38</f>
        <v>496</v>
      </c>
      <c r="L38" s="25" t="n">
        <v>17</v>
      </c>
      <c r="M38" s="25" t="n">
        <v>0</v>
      </c>
      <c r="N38" s="25" t="n">
        <v>479</v>
      </c>
      <c r="O38" s="25" t="n">
        <v>0</v>
      </c>
      <c r="P38" s="25" t="n">
        <v>0</v>
      </c>
      <c r="Q38" s="25" t="n">
        <v>1</v>
      </c>
      <c r="R38" s="25" t="n">
        <v>0</v>
      </c>
      <c r="S38" s="25" t="n">
        <v>1</v>
      </c>
      <c r="T38" s="25" t="n">
        <v>119468</v>
      </c>
      <c r="U38" s="25" t="n">
        <v>0</v>
      </c>
      <c r="V38" s="25" t="n">
        <v>0</v>
      </c>
      <c r="W38" s="25" t="n">
        <v>98</v>
      </c>
      <c r="X38" s="44" t="n">
        <v>0</v>
      </c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</row>
    <row r="39" ht="15.95" customHeight="true">
      <c r="A39" s="8"/>
      <c r="B39" s="19" t="s">
        <v>20</v>
      </c>
      <c r="C39" s="25" t="n">
        <f>D39+E39</f>
        <v>0</v>
      </c>
      <c r="D39" s="25" t="n">
        <v>0</v>
      </c>
      <c r="E39" s="25" t="n">
        <v>0</v>
      </c>
      <c r="F39" s="25" t="n">
        <f>H39+T39</f>
        <v>0</v>
      </c>
      <c r="G39" s="25" t="n">
        <v>0</v>
      </c>
      <c r="H39" s="25" t="n">
        <f>I39+J39</f>
        <v>0</v>
      </c>
      <c r="I39" s="25" t="n">
        <v>0</v>
      </c>
      <c r="J39" s="25" t="n">
        <v>0</v>
      </c>
      <c r="K39" s="25" t="n">
        <f>L39+N39</f>
        <v>0</v>
      </c>
      <c r="L39" s="25" t="n">
        <v>0</v>
      </c>
      <c r="M39" s="25" t="n">
        <v>0</v>
      </c>
      <c r="N39" s="25" t="n">
        <v>0</v>
      </c>
      <c r="O39" s="25" t="n">
        <v>0</v>
      </c>
      <c r="P39" s="25" t="n">
        <v>0</v>
      </c>
      <c r="Q39" s="25" t="n">
        <v>0</v>
      </c>
      <c r="R39" s="25" t="n">
        <v>0</v>
      </c>
      <c r="S39" s="25" t="n">
        <v>0</v>
      </c>
      <c r="T39" s="25" t="n">
        <v>0</v>
      </c>
      <c r="U39" s="25" t="n">
        <v>0</v>
      </c>
      <c r="V39" s="25" t="n">
        <v>0</v>
      </c>
      <c r="W39" s="25" t="n">
        <v>0</v>
      </c>
      <c r="X39" s="44" t="n">
        <v>0</v>
      </c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</row>
    <row r="40" ht="18.6" customHeight="true">
      <c r="A40" s="7" t="s">
        <v>15</v>
      </c>
      <c r="B40" s="20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46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</row>
    <row r="41" ht="15.95" customHeight="true">
      <c r="A41" s="9"/>
      <c r="B41" s="21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45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</row>
    <row r="42" ht="15.95" customHeight="true">
      <c r="A42" s="10"/>
      <c r="B42" s="11"/>
      <c r="C42" s="11"/>
      <c r="D42" s="11"/>
      <c r="E42" s="11"/>
      <c r="F42" s="13"/>
      <c r="G42" s="11"/>
      <c r="H42" s="11"/>
      <c r="I42" s="11"/>
      <c r="J42" s="22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</row>
    <row r="43" ht="15.95" customHeight="true">
      <c r="A43" s="11"/>
      <c r="B43" s="11"/>
      <c r="C43" s="11"/>
      <c r="D43" s="11"/>
      <c r="E43" s="11"/>
      <c r="F43" s="11"/>
      <c r="G43" s="11"/>
      <c r="H43" s="11"/>
      <c r="I43" s="11"/>
      <c r="J43" s="22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0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</row>
    <row r="44" ht="16.35" customHeight="true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</row>
    <row r="45" ht="16.35" customHeight="true">
      <c r="A45" s="1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</row>
    <row r="46" ht="16.35" customHeight="true">
      <c r="A46" s="13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</row>
    <row r="47" ht="15.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</row>
    <row r="48" ht="15.6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</row>
    <row r="49" ht="15.6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</row>
    <row r="50" ht="15.6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</row>
    <row r="51" ht="15.6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</row>
    <row r="52" ht="15.6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</row>
    <row r="53" ht="15.6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</row>
    <row r="54" ht="15.6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</row>
    <row r="55" ht="15.6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</row>
    <row r="56" ht="15.6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</row>
    <row r="57" ht="15.6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</row>
    <row r="58" ht="15.6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</row>
    <row r="59" ht="15.6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</row>
    <row r="60" ht="15.6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</row>
    <row r="61" ht="15.6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</row>
    <row r="62" ht="15.6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</row>
    <row r="63" ht="15.6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</row>
    <row r="64" ht="15.6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</row>
    <row r="65" ht="15.6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</row>
    <row r="66" ht="15.6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</row>
    <row r="67" ht="15.6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</row>
    <row r="68" ht="15.6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</row>
    <row r="69" ht="15.6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</row>
    <row r="70" ht="15.6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</row>
    <row r="71" ht="15.6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</row>
    <row r="72" ht="15.6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</row>
    <row r="73" ht="15.6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</row>
    <row r="74" ht="15.6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</row>
    <row r="75" ht="15.6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</row>
    <row r="76" ht="15.6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</row>
    <row r="77" ht="15.6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</row>
    <row r="78" ht="15.6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</row>
    <row r="79" ht="15.6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</row>
    <row r="80" ht="15.6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</row>
    <row r="81" ht="15.6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</row>
    <row r="82" ht="15.6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</row>
    <row r="83" ht="15.6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</row>
    <row r="84" ht="15.6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</row>
    <row r="85" ht="15.6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</row>
    <row r="86" ht="15.6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</row>
    <row r="87" ht="15.6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</row>
    <row r="88" ht="15.6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</row>
    <row r="89" ht="15.6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</row>
    <row r="90" ht="15.6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</row>
    <row r="91" ht="15.6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</row>
    <row r="92" ht="15.6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</row>
    <row r="93" ht="15.6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</row>
    <row r="94" ht="15.6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</row>
    <row r="95" ht="15.6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</row>
    <row r="96" ht="15.6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</row>
    <row r="97" ht="15.6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</row>
    <row r="98" ht="15.6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</row>
    <row r="99" ht="15.6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</row>
    <row r="100" ht="15.6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</row>
    <row r="101" ht="15.6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</row>
    <row r="102" ht="15.6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</row>
    <row r="103" ht="15.6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</row>
    <row r="104" ht="15.6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</row>
    <row r="105" ht="15.6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</row>
    <row r="106" ht="15.6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</row>
    <row r="107" ht="15.6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</row>
    <row r="108" ht="15.6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</row>
    <row r="109" ht="15.6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</row>
    <row r="110" ht="15.6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</row>
    <row r="111" ht="15.6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</row>
    <row r="112" ht="15.6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</row>
    <row r="113" ht="15.6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</row>
    <row r="114" ht="15.6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</row>
    <row r="115" ht="15.6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</row>
    <row r="116" ht="15.6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</row>
    <row r="117" ht="15.6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</row>
    <row r="118" ht="15.6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</row>
    <row r="119" ht="15.6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</row>
    <row r="120" ht="15.6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</row>
    <row r="121" ht="15.6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</row>
    <row r="122" ht="15.6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</row>
    <row r="123" ht="15.6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</row>
    <row r="124" ht="15.6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</row>
    <row r="125" ht="15.6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</row>
    <row r="126" ht="15.6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</row>
    <row r="127" ht="15.6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</row>
    <row r="128" ht="15.6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</row>
    <row r="129" ht="15.6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</row>
    <row r="130" ht="15.6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</row>
    <row r="131" ht="15.6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</row>
    <row r="132" ht="15.6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47"/>
      <c r="AV132" s="47"/>
      <c r="AW132" s="47"/>
      <c r="AX132" s="47"/>
    </row>
    <row r="133" ht="15.6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</row>
    <row r="134" ht="15.6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</row>
    <row r="135" ht="15.6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</row>
    <row r="136" ht="15.6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7"/>
      <c r="AX136" s="47"/>
    </row>
    <row r="137" ht="15.6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</row>
    <row r="138" ht="15.6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  <c r="AX138" s="47"/>
    </row>
    <row r="139" ht="15.6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</row>
    <row r="140" ht="15.6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47"/>
      <c r="AV140" s="47"/>
      <c r="AW140" s="47"/>
      <c r="AX140" s="47"/>
    </row>
    <row r="141" ht="15.6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</row>
    <row r="142" ht="15.6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</row>
    <row r="143" ht="15.6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</row>
    <row r="144" ht="15.6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</row>
    <row r="145" ht="15.6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</row>
    <row r="146" ht="15.6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</row>
    <row r="147" ht="15.6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</row>
    <row r="148" ht="15.6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7"/>
      <c r="AV148" s="47"/>
      <c r="AW148" s="47"/>
      <c r="AX148" s="47"/>
    </row>
    <row r="149" ht="15.6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</row>
    <row r="150" ht="15.6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47"/>
      <c r="AW150" s="47"/>
      <c r="AX150" s="47"/>
    </row>
    <row r="151" ht="15.6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</row>
    <row r="152" ht="15.6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</row>
    <row r="153" ht="15.6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</row>
    <row r="154" ht="15.6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  <c r="AT154" s="47"/>
      <c r="AU154" s="47"/>
      <c r="AV154" s="47"/>
      <c r="AW154" s="47"/>
      <c r="AX154" s="47"/>
    </row>
    <row r="155" ht="15.6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  <c r="AT155" s="47"/>
      <c r="AU155" s="47"/>
      <c r="AV155" s="47"/>
      <c r="AW155" s="47"/>
      <c r="AX155" s="47"/>
    </row>
    <row r="156" ht="15.6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47"/>
      <c r="AV156" s="47"/>
      <c r="AW156" s="47"/>
      <c r="AX156" s="47"/>
    </row>
    <row r="157" ht="15.6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</row>
    <row r="158" ht="15.6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/>
    </row>
    <row r="159" ht="15.6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  <c r="AT159" s="47"/>
      <c r="AU159" s="47"/>
      <c r="AV159" s="47"/>
      <c r="AW159" s="47"/>
      <c r="AX159" s="47"/>
    </row>
    <row r="160" ht="15.6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  <c r="AT160" s="47"/>
      <c r="AU160" s="47"/>
      <c r="AV160" s="47"/>
      <c r="AW160" s="47"/>
      <c r="AX160" s="47"/>
    </row>
    <row r="161" ht="15.6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</row>
    <row r="162" ht="15.6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/>
    </row>
    <row r="163" ht="15.6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7"/>
      <c r="AV163" s="47"/>
      <c r="AW163" s="47"/>
      <c r="AX163" s="47"/>
    </row>
    <row r="164" ht="15.6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  <c r="AU164" s="47"/>
      <c r="AV164" s="47"/>
      <c r="AW164" s="47"/>
      <c r="AX164" s="47"/>
    </row>
    <row r="165" ht="15.6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/>
      <c r="AX165" s="47"/>
    </row>
    <row r="166" ht="15.6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/>
      <c r="AX166" s="47"/>
    </row>
    <row r="167" ht="15.6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</row>
    <row r="168" ht="15.6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  <c r="AU168" s="47"/>
      <c r="AV168" s="47"/>
      <c r="AW168" s="47"/>
      <c r="AX168" s="47"/>
    </row>
    <row r="169" ht="15.6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</row>
    <row r="170" ht="15.6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  <c r="AX170" s="47"/>
    </row>
    <row r="171" ht="15.6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</row>
    <row r="172" ht="15.6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  <c r="AT172" s="47"/>
      <c r="AU172" s="47"/>
      <c r="AV172" s="47"/>
      <c r="AW172" s="47"/>
      <c r="AX172" s="47"/>
    </row>
    <row r="173" ht="15.6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</row>
    <row r="174" ht="15.6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7"/>
      <c r="AV174" s="47"/>
      <c r="AW174" s="47"/>
      <c r="AX174" s="47"/>
    </row>
    <row r="175" ht="15.6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/>
    </row>
    <row r="176" ht="15.6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</row>
    <row r="177" ht="15.6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</row>
    <row r="178" ht="15.6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</row>
    <row r="179" ht="15.6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</row>
    <row r="180" ht="15.6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</row>
    <row r="181" ht="15.6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</row>
    <row r="182" ht="15.6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</row>
    <row r="183" ht="15.6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</row>
    <row r="184" ht="15.6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</row>
    <row r="185" ht="15.6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</row>
    <row r="186" ht="15.6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</row>
    <row r="187" ht="15.6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</row>
    <row r="188" ht="15.6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</row>
    <row r="189" ht="15.6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</row>
    <row r="190" ht="15.6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</row>
    <row r="191" ht="15.6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</row>
    <row r="192" ht="15.6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7"/>
      <c r="AV192" s="47"/>
      <c r="AW192" s="47"/>
      <c r="AX192" s="47"/>
    </row>
    <row r="193" ht="15.6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</row>
    <row r="194" ht="15.6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  <c r="AT194" s="47"/>
      <c r="AU194" s="47"/>
      <c r="AV194" s="47"/>
      <c r="AW194" s="47"/>
      <c r="AX194" s="47"/>
    </row>
    <row r="195" ht="15.6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  <c r="AU195" s="47"/>
      <c r="AV195" s="47"/>
      <c r="AW195" s="47"/>
      <c r="AX195" s="47"/>
    </row>
    <row r="196" ht="15.6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  <c r="AT196" s="47"/>
      <c r="AU196" s="47"/>
      <c r="AV196" s="47"/>
      <c r="AW196" s="47"/>
      <c r="AX196" s="47"/>
    </row>
    <row r="197" ht="15.6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/>
    </row>
    <row r="198" ht="15.6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  <c r="AX198" s="47"/>
    </row>
    <row r="199" ht="15.6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7"/>
      <c r="AV199" s="47"/>
      <c r="AW199" s="47"/>
      <c r="AX199" s="47"/>
    </row>
    <row r="200" ht="15.6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47"/>
      <c r="AW200" s="47"/>
      <c r="AX200" s="47"/>
    </row>
  </sheetData>
  <mergeCells>
    <mergeCell ref="A28:A30"/>
    <mergeCell ref="A31:A33"/>
    <mergeCell ref="A34:A36"/>
    <mergeCell ref="A37:A39"/>
    <mergeCell ref="B40:X40"/>
    <mergeCell ref="T8:T9"/>
    <mergeCell ref="A10:A12"/>
    <mergeCell ref="A13:A15"/>
    <mergeCell ref="A16:A18"/>
    <mergeCell ref="A19:A21"/>
    <mergeCell ref="N8:N9"/>
    <mergeCell ref="A25:A27"/>
    <mergeCell ref="O8:P8"/>
    <mergeCell ref="Q8:R8"/>
    <mergeCell ref="S8:S9"/>
    <mergeCell ref="A22:A24"/>
    <mergeCell ref="A6:X6"/>
    <mergeCell ref="A7:A9"/>
    <mergeCell ref="B7:B9"/>
    <mergeCell ref="C7:F7"/>
    <mergeCell ref="G7:R7"/>
    <mergeCell ref="S7:X7"/>
    <mergeCell ref="C8:E8"/>
    <mergeCell ref="F8:F9"/>
    <mergeCell ref="G8:G9"/>
    <mergeCell ref="U8:V8"/>
    <mergeCell ref="W8:X8"/>
    <mergeCell ref="H8:H9"/>
    <mergeCell ref="I8:I9"/>
    <mergeCell ref="J8:J9"/>
    <mergeCell ref="K8:K9"/>
    <mergeCell ref="L8:L9"/>
    <mergeCell ref="T1:U1"/>
    <mergeCell ref="V1:X1"/>
    <mergeCell ref="T2:U2"/>
    <mergeCell ref="V2:X2"/>
    <mergeCell ref="A5:X5"/>
    <mergeCell ref="B2:E2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"='中華民國114年$0_5_0$2025'"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35" sqref="T35:T35"/>
    </sheetView>
  </sheetViews>
  <sheetFormatPr customHeight="false" defaultColWidth="9.28125" defaultRowHeight="15"/>
  <cols>
    <col min="1" max="1" bestFit="false" customWidth="true" width="17.2109375" hidden="false" outlineLevel="0"/>
    <col min="2" max="5" bestFit="false" customWidth="true" width="7.2109375" hidden="false" outlineLevel="0"/>
    <col min="6" max="6" bestFit="false" customWidth="true" width="12.2109375" hidden="false" outlineLevel="0"/>
    <col min="7" max="7" bestFit="false" customWidth="true" width="7.2109375" hidden="false" outlineLevel="0"/>
    <col min="8" max="12" bestFit="false" customWidth="true" width="12.2109375" hidden="false" outlineLevel="0"/>
    <col min="13" max="14" bestFit="false" customWidth="true" width="11.2109375" hidden="false" outlineLevel="0"/>
    <col min="15" max="18" bestFit="false" customWidth="true" width="8.3515625" hidden="false" outlineLevel="0"/>
    <col min="19" max="19" bestFit="false" customWidth="true" width="7.2109375" hidden="false" outlineLevel="0"/>
    <col min="20" max="20" bestFit="false" customWidth="true" width="10.3515625" hidden="false" outlineLevel="0"/>
    <col min="21" max="24" bestFit="false" customWidth="true" width="8.3515625" hidden="false" outlineLevel="0"/>
    <col min="25" max="50" bestFit="false" customWidth="true" width="9.3515625" hidden="false" outlineLevel="0"/>
  </cols>
  <sheetData>
    <row r="1" ht="24.75" customHeight="true">
      <c r="A1" s="1" t="s">
        <v>0</v>
      </c>
      <c r="B1" s="14"/>
      <c r="C1" s="22"/>
      <c r="D1" s="22"/>
      <c r="E1" s="29"/>
      <c r="F1" s="22"/>
      <c r="G1" s="31"/>
      <c r="H1" s="17"/>
      <c r="I1" s="3"/>
      <c r="J1" s="3"/>
      <c r="K1" s="3"/>
      <c r="L1" s="3"/>
      <c r="M1" s="3"/>
      <c r="N1" s="3"/>
      <c r="O1" s="3"/>
      <c r="P1" s="3"/>
      <c r="Q1" s="3"/>
      <c r="R1" s="3"/>
      <c r="S1" s="39"/>
      <c r="T1" s="1" t="s">
        <v>41</v>
      </c>
      <c r="U1" s="1"/>
      <c r="V1" s="1" t="s">
        <v>43</v>
      </c>
      <c r="W1" s="1"/>
      <c r="X1" s="1"/>
      <c r="Y1" s="46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</row>
    <row r="2" ht="24.75" customHeight="true">
      <c r="A2" s="1" t="s">
        <v>1</v>
      </c>
      <c r="B2" s="15" t="s">
        <v>16</v>
      </c>
      <c r="C2" s="23"/>
      <c r="D2" s="23"/>
      <c r="E2" s="23"/>
      <c r="F2" s="30"/>
      <c r="G2" s="32"/>
      <c r="H2" s="34"/>
      <c r="I2" s="35"/>
      <c r="J2" s="35"/>
      <c r="K2" s="35"/>
      <c r="L2" s="35"/>
      <c r="M2" s="35"/>
      <c r="N2" s="35"/>
      <c r="O2" s="35"/>
      <c r="P2" s="35"/>
      <c r="Q2" s="35"/>
      <c r="R2" s="35"/>
      <c r="S2" s="40"/>
      <c r="T2" s="1" t="s">
        <v>42</v>
      </c>
      <c r="U2" s="1"/>
      <c r="V2" s="42" t="s">
        <v>44</v>
      </c>
      <c r="W2" s="42"/>
      <c r="X2" s="42"/>
      <c r="Y2" s="46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</row>
    <row r="3" ht="18" customHeight="true">
      <c r="A3" s="2"/>
      <c r="B3" s="16"/>
      <c r="C3" s="16"/>
      <c r="D3" s="16"/>
      <c r="E3" s="16"/>
      <c r="F3" s="16"/>
      <c r="G3" s="33"/>
      <c r="H3" s="1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41"/>
      <c r="U3" s="41"/>
      <c r="V3" s="41"/>
      <c r="W3" s="41"/>
      <c r="X3" s="43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</row>
    <row r="4" ht="18" customHeight="true">
      <c r="A4" s="3"/>
      <c r="B4" s="17"/>
      <c r="C4" s="17"/>
      <c r="D4" s="17"/>
      <c r="E4" s="17"/>
      <c r="F4" s="17"/>
      <c r="G4" s="31"/>
      <c r="H4" s="17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22"/>
      <c r="U4" s="22"/>
      <c r="V4" s="22"/>
      <c r="W4" s="22"/>
      <c r="X4" s="12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</row>
    <row r="5" ht="36" customHeight="true">
      <c r="A5" s="4" t="s">
        <v>45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</row>
    <row r="6" ht="23.8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</row>
    <row r="7" ht="21.95" customHeight="true">
      <c r="A7" s="6" t="s">
        <v>4</v>
      </c>
      <c r="B7" s="18" t="s">
        <v>17</v>
      </c>
      <c r="C7" s="24" t="s">
        <v>21</v>
      </c>
      <c r="D7" s="24"/>
      <c r="E7" s="24"/>
      <c r="F7" s="24"/>
      <c r="G7" s="24" t="s">
        <v>26</v>
      </c>
      <c r="H7" s="24"/>
      <c r="I7" s="24"/>
      <c r="J7" s="24"/>
      <c r="K7" s="24"/>
      <c r="L7" s="24"/>
      <c r="M7" s="24"/>
      <c r="N7" s="24"/>
      <c r="O7" s="24"/>
      <c r="P7" s="24"/>
      <c r="Q7" s="38"/>
      <c r="R7" s="38"/>
      <c r="S7" s="24" t="s">
        <v>40</v>
      </c>
      <c r="T7" s="24"/>
      <c r="U7" s="24"/>
      <c r="V7" s="24"/>
      <c r="W7" s="24"/>
      <c r="X7" s="24"/>
      <c r="Y7" s="46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</row>
    <row r="8" ht="21.95" customHeight="true">
      <c r="A8" s="6"/>
      <c r="B8" s="18"/>
      <c r="C8" s="24" t="s">
        <v>22</v>
      </c>
      <c r="D8" s="28"/>
      <c r="E8" s="28"/>
      <c r="F8" s="24" t="s">
        <v>25</v>
      </c>
      <c r="G8" s="24" t="s">
        <v>22</v>
      </c>
      <c r="H8" s="24" t="s">
        <v>27</v>
      </c>
      <c r="I8" s="24" t="s">
        <v>28</v>
      </c>
      <c r="J8" s="24" t="s">
        <v>29</v>
      </c>
      <c r="K8" s="24" t="s">
        <v>30</v>
      </c>
      <c r="L8" s="36" t="s">
        <v>31</v>
      </c>
      <c r="M8" s="37"/>
      <c r="N8" s="24" t="s">
        <v>33</v>
      </c>
      <c r="O8" s="24" t="s">
        <v>34</v>
      </c>
      <c r="P8" s="24"/>
      <c r="Q8" s="24" t="s">
        <v>37</v>
      </c>
      <c r="R8" s="24"/>
      <c r="S8" s="24" t="s">
        <v>22</v>
      </c>
      <c r="T8" s="24" t="s">
        <v>27</v>
      </c>
      <c r="U8" s="24" t="s">
        <v>34</v>
      </c>
      <c r="V8" s="24"/>
      <c r="W8" s="24" t="s">
        <v>37</v>
      </c>
      <c r="X8" s="24"/>
      <c r="Y8" s="46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</row>
    <row r="9" ht="51" customHeight="true">
      <c r="A9" s="6"/>
      <c r="B9" s="18"/>
      <c r="C9" s="24" t="s">
        <v>18</v>
      </c>
      <c r="D9" s="24" t="s">
        <v>23</v>
      </c>
      <c r="E9" s="24" t="s">
        <v>24</v>
      </c>
      <c r="F9" s="24"/>
      <c r="G9" s="24"/>
      <c r="H9" s="24"/>
      <c r="I9" s="24"/>
      <c r="J9" s="24"/>
      <c r="K9" s="24"/>
      <c r="L9" s="24"/>
      <c r="M9" s="24" t="s">
        <v>32</v>
      </c>
      <c r="N9" s="24"/>
      <c r="O9" s="24" t="s">
        <v>35</v>
      </c>
      <c r="P9" s="24" t="s">
        <v>36</v>
      </c>
      <c r="Q9" s="24" t="s">
        <v>38</v>
      </c>
      <c r="R9" s="24" t="s">
        <v>39</v>
      </c>
      <c r="S9" s="24"/>
      <c r="T9" s="24"/>
      <c r="U9" s="24" t="s">
        <v>35</v>
      </c>
      <c r="V9" s="24" t="s">
        <v>36</v>
      </c>
      <c r="W9" s="24" t="s">
        <v>38</v>
      </c>
      <c r="X9" s="36" t="s">
        <v>39</v>
      </c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</row>
    <row r="10" ht="15.95" customHeight="true">
      <c r="A10" s="7" t="s">
        <v>46</v>
      </c>
      <c r="B10" s="19" t="s">
        <v>18</v>
      </c>
      <c r="C10" s="25" t="n">
        <f>D10+E10</f>
        <v>9</v>
      </c>
      <c r="D10" s="25" t="n">
        <f>D11+D12</f>
        <v>9</v>
      </c>
      <c r="E10" s="25" t="n">
        <f>E11+E12</f>
        <v>0</v>
      </c>
      <c r="F10" s="25" t="n">
        <f>H10+T10</f>
        <v>715303</v>
      </c>
      <c r="G10" s="25" t="n">
        <f>G11+G12</f>
        <v>0</v>
      </c>
      <c r="H10" s="25" t="n">
        <f>I10+J10</f>
        <v>0</v>
      </c>
      <c r="I10" s="25" t="n">
        <f>I11+I12</f>
        <v>0</v>
      </c>
      <c r="J10" s="25" t="n">
        <f>J11+J12</f>
        <v>0</v>
      </c>
      <c r="K10" s="25" t="n">
        <f>L10+N10</f>
        <v>0</v>
      </c>
      <c r="L10" s="25" t="n">
        <f>L11+L12</f>
        <v>0</v>
      </c>
      <c r="M10" s="25" t="n">
        <f>M11+M12</f>
        <v>0</v>
      </c>
      <c r="N10" s="25" t="n">
        <f>N11+N12</f>
        <v>0</v>
      </c>
      <c r="O10" s="25" t="n">
        <f>O11+O12</f>
        <v>0</v>
      </c>
      <c r="P10" s="25" t="n">
        <f>P11+P12</f>
        <v>0</v>
      </c>
      <c r="Q10" s="25" t="n">
        <f>Q11+Q12</f>
        <v>0</v>
      </c>
      <c r="R10" s="25" t="n">
        <f>R11+R12</f>
        <v>0</v>
      </c>
      <c r="S10" s="25" t="n">
        <f>S11+S12</f>
        <v>9</v>
      </c>
      <c r="T10" s="25" t="n">
        <f>T11+T12</f>
        <v>715303</v>
      </c>
      <c r="U10" s="25" t="n">
        <f>U11+U12</f>
        <v>1</v>
      </c>
      <c r="V10" s="25" t="n">
        <f>V11+V12</f>
        <v>0</v>
      </c>
      <c r="W10" s="25" t="n">
        <f>W11+W12</f>
        <v>108</v>
      </c>
      <c r="X10" s="44" t="n">
        <f>X11+X12</f>
        <v>0</v>
      </c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</row>
    <row r="11" ht="15.95" customHeight="true">
      <c r="A11" s="7"/>
      <c r="B11" s="19" t="s">
        <v>19</v>
      </c>
      <c r="C11" s="25" t="n">
        <f>D11+E11</f>
        <v>9</v>
      </c>
      <c r="D11" s="25" t="n">
        <v>9</v>
      </c>
      <c r="E11" s="25" t="n">
        <v>0</v>
      </c>
      <c r="F11" s="25" t="n">
        <f>H11+T11</f>
        <v>715303</v>
      </c>
      <c r="G11" s="25" t="n">
        <v>0</v>
      </c>
      <c r="H11" s="25" t="n">
        <f>I11+J11</f>
        <v>0</v>
      </c>
      <c r="I11" s="25" t="n">
        <v>0</v>
      </c>
      <c r="J11" s="25" t="n">
        <v>0</v>
      </c>
      <c r="K11" s="25" t="n">
        <f>L11+N11</f>
        <v>0</v>
      </c>
      <c r="L11" s="25" t="n">
        <v>0</v>
      </c>
      <c r="M11" s="25" t="n">
        <v>0</v>
      </c>
      <c r="N11" s="25" t="n">
        <v>0</v>
      </c>
      <c r="O11" s="25" t="n">
        <v>0</v>
      </c>
      <c r="P11" s="25" t="n">
        <v>0</v>
      </c>
      <c r="Q11" s="25" t="n">
        <v>0</v>
      </c>
      <c r="R11" s="25" t="n">
        <v>0</v>
      </c>
      <c r="S11" s="25" t="n">
        <v>9</v>
      </c>
      <c r="T11" s="25" t="n">
        <v>715303</v>
      </c>
      <c r="U11" s="25" t="n">
        <v>1</v>
      </c>
      <c r="V11" s="25" t="n">
        <v>0</v>
      </c>
      <c r="W11" s="25" t="n">
        <v>108</v>
      </c>
      <c r="X11" s="44" t="n">
        <v>0</v>
      </c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</row>
    <row r="12" ht="15.95" customHeight="true">
      <c r="A12" s="7"/>
      <c r="B12" s="19" t="s">
        <v>20</v>
      </c>
      <c r="C12" s="25" t="n">
        <f>D12+E12</f>
        <v>0</v>
      </c>
      <c r="D12" s="25" t="n">
        <v>0</v>
      </c>
      <c r="E12" s="25" t="n">
        <v>0</v>
      </c>
      <c r="F12" s="25" t="n">
        <f>H12+T12</f>
        <v>0</v>
      </c>
      <c r="G12" s="25" t="n">
        <v>0</v>
      </c>
      <c r="H12" s="25" t="n">
        <f>I12+J12</f>
        <v>0</v>
      </c>
      <c r="I12" s="25" t="n">
        <v>0</v>
      </c>
      <c r="J12" s="25" t="n">
        <v>0</v>
      </c>
      <c r="K12" s="25" t="n">
        <f>L12+N12</f>
        <v>0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25" t="n">
        <v>0</v>
      </c>
      <c r="S12" s="25" t="n">
        <v>0</v>
      </c>
      <c r="T12" s="25" t="n">
        <v>0</v>
      </c>
      <c r="U12" s="25" t="n">
        <v>0</v>
      </c>
      <c r="V12" s="25" t="n">
        <v>0</v>
      </c>
      <c r="W12" s="25" t="n">
        <v>0</v>
      </c>
      <c r="X12" s="44" t="n">
        <v>0</v>
      </c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</row>
    <row r="13" ht="15.95" customHeight="true">
      <c r="A13" s="7" t="s">
        <v>47</v>
      </c>
      <c r="B13" s="19" t="s">
        <v>18</v>
      </c>
      <c r="C13" s="25" t="n">
        <f>D13+E13</f>
        <v>13</v>
      </c>
      <c r="D13" s="25" t="n">
        <f>D14+D15</f>
        <v>9</v>
      </c>
      <c r="E13" s="25" t="n">
        <f>E14+E15</f>
        <v>4</v>
      </c>
      <c r="F13" s="25" t="n">
        <f>H13+T13</f>
        <v>536941</v>
      </c>
      <c r="G13" s="25" t="n">
        <f>G14+G15</f>
        <v>1</v>
      </c>
      <c r="H13" s="25" t="n">
        <f>I13+J13</f>
        <v>31812</v>
      </c>
      <c r="I13" s="25" t="n">
        <f>I14+I15</f>
        <v>0</v>
      </c>
      <c r="J13" s="25" t="n">
        <f>J14+J15</f>
        <v>31812</v>
      </c>
      <c r="K13" s="25" t="n">
        <f>L13+N13</f>
        <v>1022</v>
      </c>
      <c r="L13" s="25" t="n">
        <f>L14+L15</f>
        <v>0</v>
      </c>
      <c r="M13" s="25" t="n">
        <f>M14+M15</f>
        <v>0</v>
      </c>
      <c r="N13" s="25" t="n">
        <f>N14+N15</f>
        <v>1022</v>
      </c>
      <c r="O13" s="25" t="n">
        <f>O14+O15</f>
        <v>0</v>
      </c>
      <c r="P13" s="25" t="n">
        <f>P14+P15</f>
        <v>0</v>
      </c>
      <c r="Q13" s="25" t="n">
        <f>Q14+Q15</f>
        <v>7</v>
      </c>
      <c r="R13" s="25" t="n">
        <f>R14+R15</f>
        <v>0</v>
      </c>
      <c r="S13" s="25" t="n">
        <f>S14+S15</f>
        <v>12</v>
      </c>
      <c r="T13" s="25" t="n">
        <f>T14+T15</f>
        <v>505129</v>
      </c>
      <c r="U13" s="25" t="n">
        <f>U14+U15</f>
        <v>0</v>
      </c>
      <c r="V13" s="25" t="n">
        <f>V14+V15</f>
        <v>0</v>
      </c>
      <c r="W13" s="25" t="n">
        <f>W14+W15</f>
        <v>227</v>
      </c>
      <c r="X13" s="44" t="n">
        <f>X14+X15</f>
        <v>0</v>
      </c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</row>
    <row r="14" ht="15.95" customHeight="true">
      <c r="A14" s="7"/>
      <c r="B14" s="19" t="s">
        <v>19</v>
      </c>
      <c r="C14" s="25" t="n">
        <f>D14+E14</f>
        <v>13</v>
      </c>
      <c r="D14" s="25" t="n">
        <v>9</v>
      </c>
      <c r="E14" s="25" t="n">
        <v>4</v>
      </c>
      <c r="F14" s="25" t="n">
        <f>H14+T14</f>
        <v>536941</v>
      </c>
      <c r="G14" s="25" t="n">
        <v>1</v>
      </c>
      <c r="H14" s="25" t="n">
        <f>I14+J14</f>
        <v>31812</v>
      </c>
      <c r="I14" s="25" t="n">
        <v>0</v>
      </c>
      <c r="J14" s="25" t="n">
        <v>31812</v>
      </c>
      <c r="K14" s="25" t="n">
        <f>L14+N14</f>
        <v>1022</v>
      </c>
      <c r="L14" s="25" t="n">
        <v>0</v>
      </c>
      <c r="M14" s="25" t="n">
        <v>0</v>
      </c>
      <c r="N14" s="25" t="n">
        <v>1022</v>
      </c>
      <c r="O14" s="25" t="n">
        <v>0</v>
      </c>
      <c r="P14" s="25" t="n">
        <v>0</v>
      </c>
      <c r="Q14" s="25" t="n">
        <v>7</v>
      </c>
      <c r="R14" s="25" t="n">
        <v>0</v>
      </c>
      <c r="S14" s="25" t="n">
        <v>12</v>
      </c>
      <c r="T14" s="25" t="n">
        <v>505129</v>
      </c>
      <c r="U14" s="25" t="n">
        <v>0</v>
      </c>
      <c r="V14" s="25" t="n">
        <v>0</v>
      </c>
      <c r="W14" s="25" t="n">
        <v>227</v>
      </c>
      <c r="X14" s="44" t="n">
        <v>0</v>
      </c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</row>
    <row r="15" ht="15.95" customHeight="true">
      <c r="A15" s="7"/>
      <c r="B15" s="19" t="s">
        <v>20</v>
      </c>
      <c r="C15" s="25" t="n">
        <f>D15+E15</f>
        <v>0</v>
      </c>
      <c r="D15" s="25" t="n">
        <v>0</v>
      </c>
      <c r="E15" s="25" t="n">
        <v>0</v>
      </c>
      <c r="F15" s="25" t="n">
        <f>H15+T15</f>
        <v>0</v>
      </c>
      <c r="G15" s="25" t="n">
        <v>0</v>
      </c>
      <c r="H15" s="25" t="n">
        <f>I15+J15</f>
        <v>0</v>
      </c>
      <c r="I15" s="25" t="n">
        <v>0</v>
      </c>
      <c r="J15" s="25" t="n">
        <v>0</v>
      </c>
      <c r="K15" s="25" t="n">
        <f>L15+N15</f>
        <v>0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0</v>
      </c>
      <c r="Q15" s="25" t="n">
        <v>0</v>
      </c>
      <c r="R15" s="25" t="n">
        <v>0</v>
      </c>
      <c r="S15" s="25" t="n">
        <v>0</v>
      </c>
      <c r="T15" s="25" t="n">
        <v>0</v>
      </c>
      <c r="U15" s="25" t="n">
        <v>0</v>
      </c>
      <c r="V15" s="25" t="n">
        <v>0</v>
      </c>
      <c r="W15" s="25" t="n">
        <v>0</v>
      </c>
      <c r="X15" s="44" t="n">
        <v>0</v>
      </c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</row>
    <row r="16" ht="15.95" customHeight="true">
      <c r="A16" s="7" t="s">
        <v>48</v>
      </c>
      <c r="B16" s="19" t="s">
        <v>18</v>
      </c>
      <c r="C16" s="25" t="n">
        <f>D16+E16</f>
        <v>14</v>
      </c>
      <c r="D16" s="25" t="n">
        <f>D17+D18</f>
        <v>4</v>
      </c>
      <c r="E16" s="25" t="n">
        <f>E17+E18</f>
        <v>10</v>
      </c>
      <c r="F16" s="25" t="n">
        <f>H16+T16</f>
        <v>464170</v>
      </c>
      <c r="G16" s="25" t="n">
        <f>G17+G18</f>
        <v>0</v>
      </c>
      <c r="H16" s="25" t="n">
        <f>I16+J16</f>
        <v>0</v>
      </c>
      <c r="I16" s="25" t="n">
        <f>I17+I18</f>
        <v>0</v>
      </c>
      <c r="J16" s="25" t="n">
        <f>J17+J18</f>
        <v>0</v>
      </c>
      <c r="K16" s="25" t="n">
        <f>L16+N16</f>
        <v>0</v>
      </c>
      <c r="L16" s="25" t="n">
        <f>L17+L18</f>
        <v>0</v>
      </c>
      <c r="M16" s="25" t="n">
        <f>M17+M18</f>
        <v>0</v>
      </c>
      <c r="N16" s="25" t="n">
        <f>N17+N18</f>
        <v>0</v>
      </c>
      <c r="O16" s="25" t="n">
        <f>O17+O18</f>
        <v>0</v>
      </c>
      <c r="P16" s="25" t="n">
        <f>P17+P18</f>
        <v>0</v>
      </c>
      <c r="Q16" s="25" t="n">
        <f>Q17+Q18</f>
        <v>0</v>
      </c>
      <c r="R16" s="25" t="n">
        <f>R17+R18</f>
        <v>0</v>
      </c>
      <c r="S16" s="25" t="n">
        <f>S17+S18</f>
        <v>14</v>
      </c>
      <c r="T16" s="25" t="n">
        <f>T17+T18</f>
        <v>464170</v>
      </c>
      <c r="U16" s="25" t="n">
        <f>U17+U18</f>
        <v>0</v>
      </c>
      <c r="V16" s="25" t="n">
        <f>V17+V18</f>
        <v>0</v>
      </c>
      <c r="W16" s="25" t="n">
        <f>W17+W18</f>
        <v>202</v>
      </c>
      <c r="X16" s="44" t="n">
        <f>X17+X18</f>
        <v>0</v>
      </c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</row>
    <row r="17" ht="15.95" customHeight="true">
      <c r="A17" s="7"/>
      <c r="B17" s="19" t="s">
        <v>19</v>
      </c>
      <c r="C17" s="25" t="n">
        <f>D17+E17</f>
        <v>14</v>
      </c>
      <c r="D17" s="25" t="n">
        <v>4</v>
      </c>
      <c r="E17" s="25" t="n">
        <v>10</v>
      </c>
      <c r="F17" s="25" t="n">
        <f>H17+T17</f>
        <v>464170</v>
      </c>
      <c r="G17" s="25" t="n">
        <v>0</v>
      </c>
      <c r="H17" s="25" t="n">
        <f>I17+J17</f>
        <v>0</v>
      </c>
      <c r="I17" s="25" t="n">
        <v>0</v>
      </c>
      <c r="J17" s="25" t="n">
        <v>0</v>
      </c>
      <c r="K17" s="25" t="n">
        <f>L17+N17</f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25" t="n">
        <v>0</v>
      </c>
      <c r="S17" s="25" t="n">
        <v>14</v>
      </c>
      <c r="T17" s="25" t="n">
        <v>464170</v>
      </c>
      <c r="U17" s="25" t="n">
        <v>0</v>
      </c>
      <c r="V17" s="25" t="n">
        <v>0</v>
      </c>
      <c r="W17" s="25" t="n">
        <v>202</v>
      </c>
      <c r="X17" s="44" t="n">
        <v>0</v>
      </c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</row>
    <row r="18" ht="15.95" customHeight="true">
      <c r="A18" s="7"/>
      <c r="B18" s="19" t="s">
        <v>20</v>
      </c>
      <c r="C18" s="25" t="n">
        <f>D18+E18</f>
        <v>0</v>
      </c>
      <c r="D18" s="25" t="n">
        <v>0</v>
      </c>
      <c r="E18" s="25" t="n">
        <v>0</v>
      </c>
      <c r="F18" s="25" t="n">
        <f>H18+T18</f>
        <v>0</v>
      </c>
      <c r="G18" s="25" t="n">
        <v>0</v>
      </c>
      <c r="H18" s="25" t="n">
        <f>I18+J18</f>
        <v>0</v>
      </c>
      <c r="I18" s="25" t="n">
        <v>0</v>
      </c>
      <c r="J18" s="25" t="n">
        <v>0</v>
      </c>
      <c r="K18" s="25" t="n">
        <f>L18+N18</f>
        <v>0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0</v>
      </c>
      <c r="Q18" s="25" t="n">
        <v>0</v>
      </c>
      <c r="R18" s="25" t="n">
        <v>0</v>
      </c>
      <c r="S18" s="25" t="n">
        <v>0</v>
      </c>
      <c r="T18" s="25" t="n">
        <v>0</v>
      </c>
      <c r="U18" s="25" t="n">
        <v>0</v>
      </c>
      <c r="V18" s="25" t="n">
        <v>0</v>
      </c>
      <c r="W18" s="25" t="n">
        <v>0</v>
      </c>
      <c r="X18" s="44" t="n">
        <v>0</v>
      </c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</row>
    <row r="19" ht="15.95" customHeight="true">
      <c r="A19" s="7" t="s">
        <v>49</v>
      </c>
      <c r="B19" s="19" t="s">
        <v>18</v>
      </c>
      <c r="C19" s="25" t="n">
        <f>D19+E19</f>
        <v>10</v>
      </c>
      <c r="D19" s="25" t="n">
        <f>D20+D21</f>
        <v>1</v>
      </c>
      <c r="E19" s="25" t="n">
        <f>E20+E21</f>
        <v>9</v>
      </c>
      <c r="F19" s="25" t="n">
        <f>H19+T19</f>
        <v>506125</v>
      </c>
      <c r="G19" s="25" t="n">
        <f>G20+G21</f>
        <v>0</v>
      </c>
      <c r="H19" s="25" t="n">
        <f>I19+J19</f>
        <v>0</v>
      </c>
      <c r="I19" s="25" t="n">
        <f>I20+I21</f>
        <v>0</v>
      </c>
      <c r="J19" s="25" t="n">
        <f>J20+J21</f>
        <v>0</v>
      </c>
      <c r="K19" s="25" t="n">
        <f>L19+N19</f>
        <v>0</v>
      </c>
      <c r="L19" s="25" t="n">
        <f>L20+L21</f>
        <v>0</v>
      </c>
      <c r="M19" s="25" t="n">
        <f>M20+M21</f>
        <v>0</v>
      </c>
      <c r="N19" s="25" t="n">
        <f>N20+N21</f>
        <v>0</v>
      </c>
      <c r="O19" s="25" t="n">
        <f>O20+O21</f>
        <v>0</v>
      </c>
      <c r="P19" s="25" t="n">
        <f>P20+P21</f>
        <v>0</v>
      </c>
      <c r="Q19" s="25" t="n">
        <f>Q20+Q21</f>
        <v>0</v>
      </c>
      <c r="R19" s="25" t="n">
        <f>R20+R21</f>
        <v>0</v>
      </c>
      <c r="S19" s="25" t="n">
        <f>S20+S21</f>
        <v>10</v>
      </c>
      <c r="T19" s="25" t="n">
        <f>T20+T21</f>
        <v>506125</v>
      </c>
      <c r="U19" s="25" t="n">
        <f>U20+U21</f>
        <v>4</v>
      </c>
      <c r="V19" s="25" t="n">
        <f>V20+V21</f>
        <v>0</v>
      </c>
      <c r="W19" s="25" t="n">
        <f>W20+W21</f>
        <v>264</v>
      </c>
      <c r="X19" s="44" t="n">
        <f>X20+X21</f>
        <v>0</v>
      </c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</row>
    <row r="20" ht="15.95" customHeight="true">
      <c r="A20" s="7"/>
      <c r="B20" s="19" t="s">
        <v>19</v>
      </c>
      <c r="C20" s="25" t="n">
        <f>D20+E20</f>
        <v>10</v>
      </c>
      <c r="D20" s="25" t="n">
        <v>1</v>
      </c>
      <c r="E20" s="25" t="n">
        <v>9</v>
      </c>
      <c r="F20" s="25" t="n">
        <f>H20+T20</f>
        <v>506125</v>
      </c>
      <c r="G20" s="25" t="n">
        <v>0</v>
      </c>
      <c r="H20" s="25" t="n">
        <f>I20+J20</f>
        <v>0</v>
      </c>
      <c r="I20" s="25" t="n">
        <v>0</v>
      </c>
      <c r="J20" s="25" t="n">
        <v>0</v>
      </c>
      <c r="K20" s="25" t="n">
        <f>L20+N20</f>
        <v>0</v>
      </c>
      <c r="L20" s="25" t="n">
        <v>0</v>
      </c>
      <c r="M20" s="25" t="n">
        <v>0</v>
      </c>
      <c r="N20" s="25" t="n">
        <v>0</v>
      </c>
      <c r="O20" s="25" t="n">
        <v>0</v>
      </c>
      <c r="P20" s="25" t="n">
        <v>0</v>
      </c>
      <c r="Q20" s="25" t="n">
        <v>0</v>
      </c>
      <c r="R20" s="25" t="n">
        <v>0</v>
      </c>
      <c r="S20" s="25" t="n">
        <v>10</v>
      </c>
      <c r="T20" s="25" t="n">
        <v>506125</v>
      </c>
      <c r="U20" s="25" t="n">
        <v>4</v>
      </c>
      <c r="V20" s="25" t="n">
        <v>0</v>
      </c>
      <c r="W20" s="25" t="n">
        <v>264</v>
      </c>
      <c r="X20" s="44" t="n">
        <v>0</v>
      </c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</row>
    <row r="21" ht="15.95" customHeight="true">
      <c r="A21" s="7"/>
      <c r="B21" s="19" t="s">
        <v>20</v>
      </c>
      <c r="C21" s="25" t="n">
        <f>D21+E21</f>
        <v>0</v>
      </c>
      <c r="D21" s="25" t="n">
        <v>0</v>
      </c>
      <c r="E21" s="25" t="n">
        <v>0</v>
      </c>
      <c r="F21" s="25" t="n">
        <f>H21+T21</f>
        <v>0</v>
      </c>
      <c r="G21" s="25" t="n">
        <v>0</v>
      </c>
      <c r="H21" s="25" t="n">
        <f>I21+J21</f>
        <v>0</v>
      </c>
      <c r="I21" s="25" t="n">
        <v>0</v>
      </c>
      <c r="J21" s="25" t="n">
        <v>0</v>
      </c>
      <c r="K21" s="25" t="n">
        <f>L21+N21</f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25" t="n">
        <v>0</v>
      </c>
      <c r="S21" s="25" t="n">
        <v>0</v>
      </c>
      <c r="T21" s="25" t="n">
        <v>0</v>
      </c>
      <c r="U21" s="25" t="n">
        <v>0</v>
      </c>
      <c r="V21" s="25" t="n">
        <v>0</v>
      </c>
      <c r="W21" s="25" t="n">
        <v>0</v>
      </c>
      <c r="X21" s="44" t="n">
        <v>0</v>
      </c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</row>
    <row r="22" ht="15.95" customHeight="true">
      <c r="A22" s="7" t="s">
        <v>50</v>
      </c>
      <c r="B22" s="19" t="s">
        <v>18</v>
      </c>
      <c r="C22" s="25" t="n">
        <f>D22+E22</f>
        <v>4</v>
      </c>
      <c r="D22" s="25" t="n">
        <f>D23+D24</f>
        <v>0</v>
      </c>
      <c r="E22" s="25" t="n">
        <f>E23+E24</f>
        <v>4</v>
      </c>
      <c r="F22" s="25" t="n">
        <f>H22+T22</f>
        <v>77794</v>
      </c>
      <c r="G22" s="25" t="n">
        <f>G23+G24</f>
        <v>0</v>
      </c>
      <c r="H22" s="25" t="n">
        <f>I22+J22</f>
        <v>0</v>
      </c>
      <c r="I22" s="25" t="n">
        <f>I23+I24</f>
        <v>0</v>
      </c>
      <c r="J22" s="25" t="n">
        <f>J23+J24</f>
        <v>0</v>
      </c>
      <c r="K22" s="25" t="n">
        <f>L22+N22</f>
        <v>0</v>
      </c>
      <c r="L22" s="25" t="n">
        <f>L23+L24</f>
        <v>0</v>
      </c>
      <c r="M22" s="25" t="n">
        <f>M23+M24</f>
        <v>0</v>
      </c>
      <c r="N22" s="25" t="n">
        <f>N23+N24</f>
        <v>0</v>
      </c>
      <c r="O22" s="25" t="n">
        <f>O23+O24</f>
        <v>0</v>
      </c>
      <c r="P22" s="25" t="n">
        <f>P23+P24</f>
        <v>0</v>
      </c>
      <c r="Q22" s="25" t="n">
        <f>Q23+Q24</f>
        <v>0</v>
      </c>
      <c r="R22" s="25" t="n">
        <f>R23+R24</f>
        <v>0</v>
      </c>
      <c r="S22" s="25" t="n">
        <f>S23+S24</f>
        <v>4</v>
      </c>
      <c r="T22" s="25" t="n">
        <f>T23+T24</f>
        <v>77794</v>
      </c>
      <c r="U22" s="25" t="n">
        <f>U23+U24</f>
        <v>0</v>
      </c>
      <c r="V22" s="25" t="n">
        <f>V23+V24</f>
        <v>0</v>
      </c>
      <c r="W22" s="25" t="n">
        <f>W23+W24</f>
        <v>1</v>
      </c>
      <c r="X22" s="44" t="n">
        <f>X23+X24</f>
        <v>0</v>
      </c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</row>
    <row r="23" ht="15.95" customHeight="true">
      <c r="A23" s="7"/>
      <c r="B23" s="19" t="s">
        <v>19</v>
      </c>
      <c r="C23" s="25" t="n">
        <f>D23+E23</f>
        <v>4</v>
      </c>
      <c r="D23" s="25" t="n">
        <v>0</v>
      </c>
      <c r="E23" s="25" t="n">
        <v>4</v>
      </c>
      <c r="F23" s="25" t="n">
        <f>H23+T23</f>
        <v>77794</v>
      </c>
      <c r="G23" s="25" t="n">
        <v>0</v>
      </c>
      <c r="H23" s="25" t="n">
        <f>I23+J23</f>
        <v>0</v>
      </c>
      <c r="I23" s="25" t="n">
        <v>0</v>
      </c>
      <c r="J23" s="25" t="n">
        <v>0</v>
      </c>
      <c r="K23" s="25" t="n">
        <f>L23+N23</f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25" t="n">
        <v>0</v>
      </c>
      <c r="S23" s="25" t="n">
        <v>4</v>
      </c>
      <c r="T23" s="25" t="n">
        <v>77794</v>
      </c>
      <c r="U23" s="25" t="n">
        <v>0</v>
      </c>
      <c r="V23" s="25" t="n">
        <v>0</v>
      </c>
      <c r="W23" s="25" t="n">
        <v>1</v>
      </c>
      <c r="X23" s="44" t="n">
        <v>0</v>
      </c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</row>
    <row r="24" ht="15.95" customHeight="true">
      <c r="A24" s="7"/>
      <c r="B24" s="19" t="s">
        <v>20</v>
      </c>
      <c r="C24" s="25" t="n">
        <f>D24+E24</f>
        <v>0</v>
      </c>
      <c r="D24" s="25" t="n">
        <v>0</v>
      </c>
      <c r="E24" s="25" t="n">
        <v>0</v>
      </c>
      <c r="F24" s="25" t="n">
        <f>H24+T24</f>
        <v>0</v>
      </c>
      <c r="G24" s="25" t="n">
        <v>0</v>
      </c>
      <c r="H24" s="25" t="n">
        <f>I24+J24</f>
        <v>0</v>
      </c>
      <c r="I24" s="25" t="n">
        <v>0</v>
      </c>
      <c r="J24" s="25" t="n">
        <v>0</v>
      </c>
      <c r="K24" s="25" t="n">
        <f>L24+N24</f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0</v>
      </c>
      <c r="Q24" s="25" t="n">
        <v>0</v>
      </c>
      <c r="R24" s="25" t="n">
        <v>0</v>
      </c>
      <c r="S24" s="25" t="n">
        <v>0</v>
      </c>
      <c r="T24" s="25" t="n">
        <v>0</v>
      </c>
      <c r="U24" s="25" t="n">
        <v>0</v>
      </c>
      <c r="V24" s="25" t="n">
        <v>0</v>
      </c>
      <c r="W24" s="25" t="n">
        <v>0</v>
      </c>
      <c r="X24" s="44" t="n">
        <v>0</v>
      </c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</row>
    <row r="25" ht="15.95" customHeight="true">
      <c r="A25" s="7" t="s">
        <v>51</v>
      </c>
      <c r="B25" s="19" t="s">
        <v>18</v>
      </c>
      <c r="C25" s="25" t="n">
        <f>D25+E25</f>
        <v>5</v>
      </c>
      <c r="D25" s="25" t="n">
        <f>D26+D27</f>
        <v>5</v>
      </c>
      <c r="E25" s="25" t="n">
        <f>E26+E27</f>
        <v>0</v>
      </c>
      <c r="F25" s="25" t="n">
        <f>H25+T25</f>
        <v>421195</v>
      </c>
      <c r="G25" s="25" t="n">
        <f>G26+G27</f>
        <v>1</v>
      </c>
      <c r="H25" s="25" t="n">
        <f>I25+J25</f>
        <v>44402</v>
      </c>
      <c r="I25" s="25" t="n">
        <f>I26+I27</f>
        <v>389</v>
      </c>
      <c r="J25" s="25" t="n">
        <f>J26+J27</f>
        <v>44013</v>
      </c>
      <c r="K25" s="25" t="n">
        <f>L25+N25</f>
        <v>798</v>
      </c>
      <c r="L25" s="25" t="n">
        <f>L26+L27</f>
        <v>7</v>
      </c>
      <c r="M25" s="25" t="n">
        <f>M26+M27</f>
        <v>0</v>
      </c>
      <c r="N25" s="25" t="n">
        <f>N26+N27</f>
        <v>791</v>
      </c>
      <c r="O25" s="25" t="n">
        <f>O26+O27</f>
        <v>0</v>
      </c>
      <c r="P25" s="25" t="n">
        <f>P26+P27</f>
        <v>0</v>
      </c>
      <c r="Q25" s="25" t="n">
        <f>Q26+Q27</f>
        <v>20</v>
      </c>
      <c r="R25" s="25" t="n">
        <f>R26+R27</f>
        <v>0</v>
      </c>
      <c r="S25" s="25" t="n">
        <f>S26+S27</f>
        <v>4</v>
      </c>
      <c r="T25" s="25" t="n">
        <f>T26+T27</f>
        <v>376793</v>
      </c>
      <c r="U25" s="25" t="n">
        <f>U26+U27</f>
        <v>3</v>
      </c>
      <c r="V25" s="25" t="n">
        <f>V26+V27</f>
        <v>0</v>
      </c>
      <c r="W25" s="25" t="n">
        <f>W26+W27</f>
        <v>229</v>
      </c>
      <c r="X25" s="44" t="n">
        <f>X26+X27</f>
        <v>0</v>
      </c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</row>
    <row r="26" ht="15.95" customHeight="true">
      <c r="A26" s="7"/>
      <c r="B26" s="19" t="s">
        <v>19</v>
      </c>
      <c r="C26" s="25" t="n">
        <f>D26+E26</f>
        <v>5</v>
      </c>
      <c r="D26" s="25" t="n">
        <v>5</v>
      </c>
      <c r="E26" s="25" t="n">
        <v>0</v>
      </c>
      <c r="F26" s="25" t="n">
        <f>H26+T26</f>
        <v>421195</v>
      </c>
      <c r="G26" s="25" t="n">
        <v>1</v>
      </c>
      <c r="H26" s="25" t="n">
        <f>I26+J26</f>
        <v>44402</v>
      </c>
      <c r="I26" s="25" t="n">
        <v>389</v>
      </c>
      <c r="J26" s="25" t="n">
        <v>44013</v>
      </c>
      <c r="K26" s="25" t="n">
        <f>L26+N26</f>
        <v>798</v>
      </c>
      <c r="L26" s="25" t="n">
        <v>7</v>
      </c>
      <c r="M26" s="25" t="n">
        <v>0</v>
      </c>
      <c r="N26" s="25" t="n">
        <v>791</v>
      </c>
      <c r="O26" s="25" t="n">
        <v>0</v>
      </c>
      <c r="P26" s="25" t="n">
        <v>0</v>
      </c>
      <c r="Q26" s="25" t="n">
        <v>20</v>
      </c>
      <c r="R26" s="25" t="n">
        <v>0</v>
      </c>
      <c r="S26" s="25" t="n">
        <v>4</v>
      </c>
      <c r="T26" s="25" t="n">
        <v>376793</v>
      </c>
      <c r="U26" s="25" t="n">
        <v>3</v>
      </c>
      <c r="V26" s="25" t="n">
        <v>0</v>
      </c>
      <c r="W26" s="25" t="n">
        <v>229</v>
      </c>
      <c r="X26" s="44" t="n">
        <v>0</v>
      </c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</row>
    <row r="27" ht="15.95" customHeight="true">
      <c r="A27" s="7"/>
      <c r="B27" s="19" t="s">
        <v>20</v>
      </c>
      <c r="C27" s="25" t="n">
        <f>D27+E27</f>
        <v>0</v>
      </c>
      <c r="D27" s="25" t="n">
        <v>0</v>
      </c>
      <c r="E27" s="25" t="n">
        <v>0</v>
      </c>
      <c r="F27" s="25" t="n">
        <f>H27+T27</f>
        <v>0</v>
      </c>
      <c r="G27" s="25" t="n">
        <v>0</v>
      </c>
      <c r="H27" s="25" t="n">
        <f>I27+J27</f>
        <v>0</v>
      </c>
      <c r="I27" s="25" t="n">
        <v>0</v>
      </c>
      <c r="J27" s="25" t="n">
        <v>0</v>
      </c>
      <c r="K27" s="25" t="n">
        <f>L27+N27</f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25" t="n">
        <v>0</v>
      </c>
      <c r="S27" s="25" t="n">
        <v>0</v>
      </c>
      <c r="T27" s="25" t="n">
        <v>0</v>
      </c>
      <c r="U27" s="25" t="n">
        <v>0</v>
      </c>
      <c r="V27" s="25" t="n">
        <v>0</v>
      </c>
      <c r="W27" s="25" t="n">
        <v>0</v>
      </c>
      <c r="X27" s="44" t="n">
        <v>0</v>
      </c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</row>
    <row r="28" ht="15.95" customHeight="true">
      <c r="A28" s="7" t="s">
        <v>52</v>
      </c>
      <c r="B28" s="19" t="s">
        <v>18</v>
      </c>
      <c r="C28" s="25" t="n">
        <f>D28+E28</f>
        <v>10</v>
      </c>
      <c r="D28" s="25" t="n">
        <f>D29+D30</f>
        <v>5</v>
      </c>
      <c r="E28" s="25" t="n">
        <f>E29+E30</f>
        <v>5</v>
      </c>
      <c r="F28" s="25" t="n">
        <f>H28+T28</f>
        <v>101975</v>
      </c>
      <c r="G28" s="25" t="n">
        <f>G29+G30</f>
        <v>1</v>
      </c>
      <c r="H28" s="25" t="n">
        <f>I28+J28</f>
        <v>40013</v>
      </c>
      <c r="I28" s="25" t="n">
        <f>I29+I30</f>
        <v>6094</v>
      </c>
      <c r="J28" s="25" t="n">
        <f>J29+J30</f>
        <v>33919</v>
      </c>
      <c r="K28" s="25" t="n">
        <f>L28+N28</f>
        <v>2088</v>
      </c>
      <c r="L28" s="25" t="n">
        <f>L29+L30</f>
        <v>298</v>
      </c>
      <c r="M28" s="25" t="n">
        <f>M29+M30</f>
        <v>16</v>
      </c>
      <c r="N28" s="25" t="n">
        <f>N29+N30</f>
        <v>1790</v>
      </c>
      <c r="O28" s="25" t="n">
        <f>O29+O30</f>
        <v>17</v>
      </c>
      <c r="P28" s="25" t="n">
        <f>P29+P30</f>
        <v>0</v>
      </c>
      <c r="Q28" s="25" t="n">
        <f>Q29+Q30</f>
        <v>36</v>
      </c>
      <c r="R28" s="25" t="n">
        <f>R29+R30</f>
        <v>0</v>
      </c>
      <c r="S28" s="25" t="n">
        <f>S29+S30</f>
        <v>9</v>
      </c>
      <c r="T28" s="25" t="n">
        <f>T29+T30</f>
        <v>61962</v>
      </c>
      <c r="U28" s="25" t="n">
        <f>U29+U30</f>
        <v>0</v>
      </c>
      <c r="V28" s="25" t="n">
        <f>V29+V30</f>
        <v>0</v>
      </c>
      <c r="W28" s="25" t="n">
        <f>W29+W30</f>
        <v>41</v>
      </c>
      <c r="X28" s="44" t="n">
        <f>X29+X30</f>
        <v>0</v>
      </c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</row>
    <row r="29" ht="15.95" customHeight="true">
      <c r="A29" s="7"/>
      <c r="B29" s="19" t="s">
        <v>19</v>
      </c>
      <c r="C29" s="25" t="n">
        <f>D29+E29</f>
        <v>10</v>
      </c>
      <c r="D29" s="25" t="n">
        <v>5</v>
      </c>
      <c r="E29" s="25" t="n">
        <v>5</v>
      </c>
      <c r="F29" s="25" t="n">
        <f>H29+T29</f>
        <v>101975</v>
      </c>
      <c r="G29" s="25" t="n">
        <v>1</v>
      </c>
      <c r="H29" s="25" t="n">
        <v>40013</v>
      </c>
      <c r="I29" s="25" t="n">
        <v>6094</v>
      </c>
      <c r="J29" s="25" t="n">
        <v>33919</v>
      </c>
      <c r="K29" s="25" t="n">
        <f>L29+N29</f>
        <v>2088</v>
      </c>
      <c r="L29" s="25" t="n">
        <v>298</v>
      </c>
      <c r="M29" s="25" t="n">
        <v>16</v>
      </c>
      <c r="N29" s="25" t="n">
        <v>1790</v>
      </c>
      <c r="O29" s="25" t="n">
        <v>17</v>
      </c>
      <c r="P29" s="25" t="n">
        <v>0</v>
      </c>
      <c r="Q29" s="25" t="n">
        <v>36</v>
      </c>
      <c r="R29" s="25" t="n">
        <v>0</v>
      </c>
      <c r="S29" s="25" t="n">
        <v>9</v>
      </c>
      <c r="T29" s="25" t="n">
        <v>61962</v>
      </c>
      <c r="U29" s="25" t="n">
        <v>0</v>
      </c>
      <c r="V29" s="25" t="n">
        <v>0</v>
      </c>
      <c r="W29" s="25" t="n">
        <v>41</v>
      </c>
      <c r="X29" s="44" t="n">
        <v>0</v>
      </c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</row>
    <row r="30" ht="15.95" customHeight="true">
      <c r="A30" s="7"/>
      <c r="B30" s="19" t="s">
        <v>20</v>
      </c>
      <c r="C30" s="25" t="n">
        <f>D30+E30</f>
        <v>0</v>
      </c>
      <c r="D30" s="25" t="n">
        <v>0</v>
      </c>
      <c r="E30" s="25" t="n">
        <v>0</v>
      </c>
      <c r="F30" s="25" t="n">
        <f>H30+T30</f>
        <v>0</v>
      </c>
      <c r="G30" s="25" t="n">
        <v>0</v>
      </c>
      <c r="H30" s="25" t="n">
        <f>I30+J30</f>
        <v>0</v>
      </c>
      <c r="I30" s="25" t="n">
        <v>0</v>
      </c>
      <c r="J30" s="25" t="n">
        <v>0</v>
      </c>
      <c r="K30" s="25" t="n">
        <f>L30+N30</f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25" t="n">
        <v>0</v>
      </c>
      <c r="S30" s="25" t="n">
        <v>0</v>
      </c>
      <c r="T30" s="25" t="n">
        <v>0</v>
      </c>
      <c r="U30" s="25" t="n">
        <v>0</v>
      </c>
      <c r="V30" s="25" t="n">
        <v>0</v>
      </c>
      <c r="W30" s="25" t="n">
        <v>0</v>
      </c>
      <c r="X30" s="44" t="n">
        <v>0</v>
      </c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</row>
    <row r="31" ht="15.95" customHeight="true">
      <c r="A31" s="7" t="s">
        <v>53</v>
      </c>
      <c r="B31" s="19" t="s">
        <v>18</v>
      </c>
      <c r="C31" s="25" t="n">
        <f>D31+E31</f>
        <v>4</v>
      </c>
      <c r="D31" s="25" t="n">
        <f>D32+D33</f>
        <v>1</v>
      </c>
      <c r="E31" s="25" t="n">
        <f>E32+E33</f>
        <v>3</v>
      </c>
      <c r="F31" s="25" t="n">
        <f>H31+T31</f>
        <v>143429</v>
      </c>
      <c r="G31" s="25" t="n">
        <f>G32+G33</f>
        <v>0</v>
      </c>
      <c r="H31" s="25" t="n">
        <f>I31+J31</f>
        <v>0</v>
      </c>
      <c r="I31" s="25" t="n">
        <f>I32+I33</f>
        <v>0</v>
      </c>
      <c r="J31" s="25" t="n">
        <f>J32+J33</f>
        <v>0</v>
      </c>
      <c r="K31" s="25" t="n">
        <f>L31+N31</f>
        <v>0</v>
      </c>
      <c r="L31" s="25" t="n">
        <f>L32+L33</f>
        <v>0</v>
      </c>
      <c r="M31" s="25" t="n">
        <f>M32+M33</f>
        <v>0</v>
      </c>
      <c r="N31" s="25" t="n">
        <f>N32+N33</f>
        <v>0</v>
      </c>
      <c r="O31" s="25" t="n">
        <f>O32+O33</f>
        <v>0</v>
      </c>
      <c r="P31" s="25" t="n">
        <f>P32+P33</f>
        <v>0</v>
      </c>
      <c r="Q31" s="25" t="n">
        <f>Q32+Q33</f>
        <v>0</v>
      </c>
      <c r="R31" s="25" t="n">
        <f>R32+R33</f>
        <v>0</v>
      </c>
      <c r="S31" s="25" t="n">
        <f>S32+S33</f>
        <v>4</v>
      </c>
      <c r="T31" s="25" t="n">
        <f>T32+T33</f>
        <v>143429</v>
      </c>
      <c r="U31" s="25" t="n">
        <f>U32+U33</f>
        <v>0</v>
      </c>
      <c r="V31" s="25" t="n">
        <f>V32+V33</f>
        <v>0</v>
      </c>
      <c r="W31" s="25" t="n">
        <f>W32+W33</f>
        <v>160</v>
      </c>
      <c r="X31" s="44" t="n">
        <f>X32+X33</f>
        <v>0</v>
      </c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</row>
    <row r="32" ht="15.95" customHeight="true">
      <c r="A32" s="7"/>
      <c r="B32" s="19" t="s">
        <v>19</v>
      </c>
      <c r="C32" s="25" t="n">
        <f>D32+E32</f>
        <v>4</v>
      </c>
      <c r="D32" s="25" t="n">
        <v>1</v>
      </c>
      <c r="E32" s="25" t="n">
        <v>3</v>
      </c>
      <c r="F32" s="25" t="n">
        <f>H32+T32</f>
        <v>143429</v>
      </c>
      <c r="G32" s="25" t="n">
        <v>0</v>
      </c>
      <c r="H32" s="25" t="n">
        <f>I32+J32</f>
        <v>0</v>
      </c>
      <c r="I32" s="25" t="n">
        <v>0</v>
      </c>
      <c r="J32" s="25" t="n">
        <v>0</v>
      </c>
      <c r="K32" s="25" t="n">
        <f>L32+N32</f>
        <v>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25" t="n">
        <v>0</v>
      </c>
      <c r="S32" s="25" t="n">
        <v>4</v>
      </c>
      <c r="T32" s="25" t="n">
        <v>143429</v>
      </c>
      <c r="U32" s="25" t="n">
        <v>0</v>
      </c>
      <c r="V32" s="25" t="n">
        <v>0</v>
      </c>
      <c r="W32" s="25" t="n">
        <v>160</v>
      </c>
      <c r="X32" s="44" t="n">
        <v>0</v>
      </c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</row>
    <row r="33" ht="15.95" customHeight="true">
      <c r="A33" s="7"/>
      <c r="B33" s="19" t="s">
        <v>20</v>
      </c>
      <c r="C33" s="25" t="n">
        <f>D33+E33</f>
        <v>0</v>
      </c>
      <c r="D33" s="25" t="n">
        <v>0</v>
      </c>
      <c r="E33" s="25" t="n">
        <v>0</v>
      </c>
      <c r="F33" s="25" t="n">
        <f>H33+T33</f>
        <v>0</v>
      </c>
      <c r="G33" s="25" t="n">
        <v>0</v>
      </c>
      <c r="H33" s="25" t="n">
        <f>I33+J33</f>
        <v>0</v>
      </c>
      <c r="I33" s="25" t="n">
        <v>0</v>
      </c>
      <c r="J33" s="25" t="n">
        <v>0</v>
      </c>
      <c r="K33" s="25" t="n">
        <f>L33+N33</f>
        <v>0</v>
      </c>
      <c r="L33" s="25" t="n">
        <v>0</v>
      </c>
      <c r="M33" s="25" t="n">
        <v>0</v>
      </c>
      <c r="N33" s="25" t="n">
        <v>0</v>
      </c>
      <c r="O33" s="25" t="n">
        <v>0</v>
      </c>
      <c r="P33" s="25" t="n">
        <v>0</v>
      </c>
      <c r="Q33" s="25" t="n">
        <v>0</v>
      </c>
      <c r="R33" s="25" t="n">
        <v>0</v>
      </c>
      <c r="S33" s="25" t="n">
        <v>0</v>
      </c>
      <c r="T33" s="25" t="n">
        <v>0</v>
      </c>
      <c r="U33" s="25" t="n">
        <v>0</v>
      </c>
      <c r="V33" s="25" t="n">
        <v>0</v>
      </c>
      <c r="W33" s="25" t="n">
        <v>0</v>
      </c>
      <c r="X33" s="44" t="n">
        <v>0</v>
      </c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</row>
    <row r="34" ht="15.95" customHeight="true">
      <c r="A34" s="7" t="s">
        <v>54</v>
      </c>
      <c r="B34" s="19" t="s">
        <v>18</v>
      </c>
      <c r="C34" s="25" t="n">
        <f>D34+E34</f>
        <v>6</v>
      </c>
      <c r="D34" s="25" t="n">
        <f>D35+D36</f>
        <v>4</v>
      </c>
      <c r="E34" s="25" t="n">
        <f>E35+E36</f>
        <v>2</v>
      </c>
      <c r="F34" s="25" t="n">
        <f>H34+T34</f>
        <v>259835</v>
      </c>
      <c r="G34" s="25" t="n">
        <f>G35+G36</f>
        <v>0</v>
      </c>
      <c r="H34" s="25" t="n">
        <f>I34+J34</f>
        <v>0</v>
      </c>
      <c r="I34" s="25" t="n">
        <f>I35+I36</f>
        <v>0</v>
      </c>
      <c r="J34" s="25" t="n">
        <f>J35+J36</f>
        <v>0</v>
      </c>
      <c r="K34" s="25" t="n">
        <f>L34+N34</f>
        <v>0</v>
      </c>
      <c r="L34" s="25" t="n">
        <f>L35+L36</f>
        <v>0</v>
      </c>
      <c r="M34" s="25" t="n">
        <f>M35+M36</f>
        <v>0</v>
      </c>
      <c r="N34" s="25" t="n">
        <f>N35+N36</f>
        <v>0</v>
      </c>
      <c r="O34" s="25" t="n">
        <f>O35+O36</f>
        <v>0</v>
      </c>
      <c r="P34" s="25" t="n">
        <f>P35+P36</f>
        <v>0</v>
      </c>
      <c r="Q34" s="25" t="n">
        <f>Q35+Q36</f>
        <v>0</v>
      </c>
      <c r="R34" s="25" t="n">
        <f>R35+R36</f>
        <v>0</v>
      </c>
      <c r="S34" s="25" t="n">
        <f>S35+S36</f>
        <v>6</v>
      </c>
      <c r="T34" s="25" t="n">
        <f>T35+T36</f>
        <v>259835</v>
      </c>
      <c r="U34" s="25" t="n">
        <f>U35+U36</f>
        <v>3</v>
      </c>
      <c r="V34" s="25" t="n">
        <f>V35+V36</f>
        <v>0</v>
      </c>
      <c r="W34" s="25" t="n">
        <f>W35+W36</f>
        <v>152</v>
      </c>
      <c r="X34" s="44" t="n">
        <f>X35+X36</f>
        <v>0</v>
      </c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</row>
    <row r="35" ht="15.95" customHeight="true">
      <c r="A35" s="7"/>
      <c r="B35" s="19" t="s">
        <v>19</v>
      </c>
      <c r="C35" s="25" t="n">
        <f>D35+E35</f>
        <v>6</v>
      </c>
      <c r="D35" s="25" t="n">
        <v>4</v>
      </c>
      <c r="E35" s="25" t="n">
        <v>2</v>
      </c>
      <c r="F35" s="25" t="n">
        <f>H35+T35</f>
        <v>259835</v>
      </c>
      <c r="G35" s="25" t="n">
        <v>0</v>
      </c>
      <c r="H35" s="25" t="n">
        <f>I35+J35</f>
        <v>0</v>
      </c>
      <c r="I35" s="25" t="n">
        <v>0</v>
      </c>
      <c r="J35" s="25" t="n">
        <v>0</v>
      </c>
      <c r="K35" s="25" t="n">
        <f>L35+N35</f>
        <v>0</v>
      </c>
      <c r="L35" s="25" t="n">
        <v>0</v>
      </c>
      <c r="M35" s="25" t="n">
        <v>0</v>
      </c>
      <c r="N35" s="25" t="n">
        <v>0</v>
      </c>
      <c r="O35" s="25" t="n">
        <v>0</v>
      </c>
      <c r="P35" s="25" t="n">
        <v>0</v>
      </c>
      <c r="Q35" s="25" t="n">
        <v>0</v>
      </c>
      <c r="R35" s="25" t="n">
        <v>0</v>
      </c>
      <c r="S35" s="25" t="n">
        <v>6</v>
      </c>
      <c r="T35" s="25" t="n">
        <v>259835</v>
      </c>
      <c r="U35" s="25" t="n">
        <v>3</v>
      </c>
      <c r="V35" s="25" t="n">
        <v>0</v>
      </c>
      <c r="W35" s="25" t="n">
        <v>152</v>
      </c>
      <c r="X35" s="44" t="n">
        <v>0</v>
      </c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</row>
    <row r="36" ht="15.95" customHeight="true">
      <c r="A36" s="7"/>
      <c r="B36" s="19" t="s">
        <v>20</v>
      </c>
      <c r="C36" s="25" t="n">
        <f>D36+E36</f>
        <v>0</v>
      </c>
      <c r="D36" s="25" t="n">
        <v>0</v>
      </c>
      <c r="E36" s="25" t="n">
        <v>0</v>
      </c>
      <c r="F36" s="25" t="n">
        <f>H36+T36</f>
        <v>0</v>
      </c>
      <c r="G36" s="25" t="n">
        <v>0</v>
      </c>
      <c r="H36" s="25" t="n">
        <f>I36+J36</f>
        <v>0</v>
      </c>
      <c r="I36" s="25" t="n">
        <v>0</v>
      </c>
      <c r="J36" s="25" t="n">
        <v>0</v>
      </c>
      <c r="K36" s="25" t="n">
        <f>L36+N36</f>
        <v>0</v>
      </c>
      <c r="L36" s="25" t="n">
        <v>0</v>
      </c>
      <c r="M36" s="25" t="n">
        <v>0</v>
      </c>
      <c r="N36" s="25" t="n">
        <v>0</v>
      </c>
      <c r="O36" s="25" t="n">
        <v>0</v>
      </c>
      <c r="P36" s="25" t="n">
        <v>0</v>
      </c>
      <c r="Q36" s="25" t="n">
        <v>0</v>
      </c>
      <c r="R36" s="25" t="n">
        <v>0</v>
      </c>
      <c r="S36" s="25" t="n">
        <v>0</v>
      </c>
      <c r="T36" s="25" t="n">
        <v>0</v>
      </c>
      <c r="U36" s="25" t="n">
        <v>0</v>
      </c>
      <c r="V36" s="25" t="n">
        <v>0</v>
      </c>
      <c r="W36" s="25" t="n">
        <v>0</v>
      </c>
      <c r="X36" s="44" t="n">
        <v>0</v>
      </c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</row>
    <row r="37" ht="15.95" customHeight="true">
      <c r="A37" s="7" t="s">
        <v>55</v>
      </c>
      <c r="B37" s="19" t="s">
        <v>18</v>
      </c>
      <c r="C37" s="25" t="n">
        <f>D37+E37</f>
        <v>9</v>
      </c>
      <c r="D37" s="25" t="n">
        <f>D38+D39</f>
        <v>7</v>
      </c>
      <c r="E37" s="25" t="n">
        <f>E38+E39</f>
        <v>2</v>
      </c>
      <c r="F37" s="25" t="n">
        <f>H37+T37</f>
        <v>290000</v>
      </c>
      <c r="G37" s="25" t="n">
        <f>G38+G39</f>
        <v>0</v>
      </c>
      <c r="H37" s="25" t="n">
        <f>I37+J37</f>
        <v>0</v>
      </c>
      <c r="I37" s="25" t="n">
        <f>I38+I39</f>
        <v>0</v>
      </c>
      <c r="J37" s="25" t="n">
        <f>J38+J39</f>
        <v>0</v>
      </c>
      <c r="K37" s="25" t="n">
        <f>L37+N37</f>
        <v>0</v>
      </c>
      <c r="L37" s="25" t="n">
        <f>L38+L39</f>
        <v>0</v>
      </c>
      <c r="M37" s="25" t="n">
        <f>M38+M39</f>
        <v>0</v>
      </c>
      <c r="N37" s="25" t="n">
        <f>N38+N39</f>
        <v>0</v>
      </c>
      <c r="O37" s="25" t="n">
        <f>O38+O39</f>
        <v>0</v>
      </c>
      <c r="P37" s="25" t="n">
        <f>P38+P39</f>
        <v>0</v>
      </c>
      <c r="Q37" s="25" t="n">
        <f>Q38+Q39</f>
        <v>0</v>
      </c>
      <c r="R37" s="25" t="n">
        <f>R38+R39</f>
        <v>0</v>
      </c>
      <c r="S37" s="25" t="n">
        <f>S38+S39</f>
        <v>9</v>
      </c>
      <c r="T37" s="25" t="n">
        <f>T38+T39</f>
        <v>290000</v>
      </c>
      <c r="U37" s="25" t="n">
        <f>U38+U39</f>
        <v>6</v>
      </c>
      <c r="V37" s="25" t="n">
        <f>V38+V39</f>
        <v>0</v>
      </c>
      <c r="W37" s="25" t="n">
        <f>W38+W39</f>
        <v>86</v>
      </c>
      <c r="X37" s="44" t="n">
        <f>X38+X39</f>
        <v>0</v>
      </c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</row>
    <row r="38" ht="15.95" customHeight="true">
      <c r="A38" s="8"/>
      <c r="B38" s="19" t="s">
        <v>19</v>
      </c>
      <c r="C38" s="25" t="n">
        <f>D38+E38</f>
        <v>9</v>
      </c>
      <c r="D38" s="25" t="n">
        <v>7</v>
      </c>
      <c r="E38" s="25" t="n">
        <v>2</v>
      </c>
      <c r="F38" s="25" t="n">
        <f>H38+T38</f>
        <v>290000</v>
      </c>
      <c r="G38" s="25" t="n">
        <v>0</v>
      </c>
      <c r="H38" s="25" t="n">
        <f>I38+J38</f>
        <v>0</v>
      </c>
      <c r="I38" s="25" t="n">
        <v>0</v>
      </c>
      <c r="J38" s="25" t="n">
        <v>0</v>
      </c>
      <c r="K38" s="25" t="n">
        <f>L38+N38</f>
        <v>0</v>
      </c>
      <c r="L38" s="25" t="n">
        <v>0</v>
      </c>
      <c r="M38" s="25" t="n">
        <v>0</v>
      </c>
      <c r="N38" s="25" t="n">
        <v>0</v>
      </c>
      <c r="O38" s="25" t="n">
        <v>0</v>
      </c>
      <c r="P38" s="25" t="n">
        <v>0</v>
      </c>
      <c r="Q38" s="25" t="n">
        <v>0</v>
      </c>
      <c r="R38" s="25" t="n">
        <v>0</v>
      </c>
      <c r="S38" s="25" t="n">
        <v>9</v>
      </c>
      <c r="T38" s="25" t="n">
        <v>290000</v>
      </c>
      <c r="U38" s="25" t="n">
        <v>6</v>
      </c>
      <c r="V38" s="25" t="n">
        <v>0</v>
      </c>
      <c r="W38" s="25" t="n">
        <v>86</v>
      </c>
      <c r="X38" s="44" t="n">
        <v>0</v>
      </c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</row>
    <row r="39" ht="15.95" customHeight="true">
      <c r="A39" s="8"/>
      <c r="B39" s="19" t="s">
        <v>20</v>
      </c>
      <c r="C39" s="25" t="n">
        <f>D39+E39</f>
        <v>0</v>
      </c>
      <c r="D39" s="25" t="n">
        <v>0</v>
      </c>
      <c r="E39" s="25" t="n">
        <v>0</v>
      </c>
      <c r="F39" s="25" t="n">
        <f>H39+T39</f>
        <v>0</v>
      </c>
      <c r="G39" s="25" t="n">
        <v>0</v>
      </c>
      <c r="H39" s="25" t="n">
        <f>I39+J39</f>
        <v>0</v>
      </c>
      <c r="I39" s="25" t="n">
        <v>0</v>
      </c>
      <c r="J39" s="25" t="n">
        <v>0</v>
      </c>
      <c r="K39" s="25" t="n">
        <f>L39+N39</f>
        <v>0</v>
      </c>
      <c r="L39" s="25" t="n">
        <v>0</v>
      </c>
      <c r="M39" s="25" t="n">
        <v>0</v>
      </c>
      <c r="N39" s="25" t="n">
        <v>0</v>
      </c>
      <c r="O39" s="25" t="n">
        <v>0</v>
      </c>
      <c r="P39" s="25" t="n">
        <v>0</v>
      </c>
      <c r="Q39" s="25" t="n">
        <v>0</v>
      </c>
      <c r="R39" s="25" t="n">
        <v>0</v>
      </c>
      <c r="S39" s="25" t="n">
        <v>0</v>
      </c>
      <c r="T39" s="25" t="n">
        <v>0</v>
      </c>
      <c r="U39" s="25" t="n">
        <v>0</v>
      </c>
      <c r="V39" s="25" t="n">
        <v>0</v>
      </c>
      <c r="W39" s="25" t="n">
        <v>0</v>
      </c>
      <c r="X39" s="44" t="n">
        <v>0</v>
      </c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</row>
    <row r="40" ht="34.5" customHeight="true">
      <c r="A40" s="7" t="s">
        <v>15</v>
      </c>
      <c r="B40" s="20" t="s">
        <v>56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46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</row>
    <row r="41" ht="17.25" customHeight="true">
      <c r="A41" s="45"/>
      <c r="B41" s="49"/>
      <c r="C41" s="49"/>
      <c r="D41" s="49"/>
      <c r="E41" s="49"/>
      <c r="F41" s="50"/>
      <c r="G41" s="49"/>
      <c r="H41" s="49"/>
      <c r="I41" s="49"/>
      <c r="J41" s="41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</row>
    <row r="42" ht="17.25" customHeight="true">
      <c r="A42" s="11"/>
      <c r="B42" s="11"/>
      <c r="C42" s="11"/>
      <c r="D42" s="11"/>
      <c r="E42" s="11"/>
      <c r="F42" s="11"/>
      <c r="G42" s="11"/>
      <c r="H42" s="11"/>
      <c r="I42" s="11"/>
      <c r="J42" s="22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0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</row>
    <row r="43" ht="17.25" customHeight="true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</row>
    <row r="44" ht="17.25" customHeight="true">
      <c r="A44" s="13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</row>
    <row r="45" ht="17.25" customHeight="true">
      <c r="A45" s="13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</row>
    <row r="46" ht="15.6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</row>
    <row r="47" ht="15.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</row>
    <row r="48" ht="15.6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</row>
    <row r="49" ht="15.6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</row>
    <row r="50" ht="15.6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</row>
    <row r="51" ht="15.6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</row>
    <row r="52" ht="15.6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</row>
    <row r="53" ht="15.6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</row>
    <row r="54" ht="15.6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</row>
    <row r="55" ht="15.6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</row>
    <row r="56" ht="15.6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</row>
    <row r="57" ht="15.6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</row>
    <row r="58" ht="15.6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</row>
    <row r="59" ht="15.6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</row>
    <row r="60" ht="15.6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</row>
    <row r="61" ht="15.6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</row>
    <row r="62" ht="15.6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</row>
    <row r="63" ht="15.6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</row>
    <row r="64" ht="15.6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</row>
    <row r="65" ht="15.6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</row>
    <row r="66" ht="15.6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</row>
    <row r="67" ht="15.6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</row>
    <row r="68" ht="15.6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</row>
    <row r="69" ht="15.6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</row>
    <row r="70" ht="15.6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</row>
    <row r="71" ht="15.6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</row>
    <row r="72" ht="15.6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</row>
    <row r="73" ht="15.6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</row>
    <row r="74" ht="15.6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</row>
    <row r="75" ht="15.6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</row>
    <row r="76" ht="15.6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</row>
    <row r="77" ht="15.6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</row>
    <row r="78" ht="15.6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</row>
    <row r="79" ht="15.6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</row>
    <row r="80" ht="15.6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</row>
    <row r="81" ht="15.6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</row>
    <row r="82" ht="15.6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</row>
    <row r="83" ht="15.6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</row>
    <row r="84" ht="15.6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</row>
    <row r="85" ht="15.6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</row>
    <row r="86" ht="15.6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</row>
    <row r="87" ht="15.6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</row>
    <row r="88" ht="15.6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</row>
    <row r="89" ht="15.6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</row>
    <row r="90" ht="15.6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</row>
    <row r="91" ht="15.6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</row>
    <row r="92" ht="15.6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</row>
    <row r="93" ht="15.6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</row>
    <row r="94" ht="15.6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</row>
    <row r="95" ht="15.6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</row>
    <row r="96" ht="15.6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</row>
    <row r="97" ht="15.6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</row>
    <row r="98" ht="15.6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</row>
    <row r="99" ht="15.6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</row>
    <row r="100" ht="15.6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</row>
    <row r="101" ht="15.6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</row>
    <row r="102" ht="15.6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</row>
    <row r="103" ht="15.6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</row>
    <row r="104" ht="15.6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</row>
    <row r="105" ht="15.6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</row>
    <row r="106" ht="15.6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</row>
    <row r="107" ht="15.6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</row>
    <row r="108" ht="15.6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</row>
    <row r="109" ht="15.6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</row>
    <row r="110" ht="15.6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</row>
    <row r="111" ht="15.6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</row>
    <row r="112" ht="15.6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</row>
    <row r="113" ht="15.6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</row>
    <row r="114" ht="15.6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</row>
    <row r="115" ht="15.6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</row>
    <row r="116" ht="15.6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</row>
    <row r="117" ht="15.6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</row>
    <row r="118" ht="15.6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</row>
    <row r="119" ht="15.6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</row>
    <row r="120" ht="15.6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</row>
    <row r="121" ht="15.6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</row>
    <row r="122" ht="15.6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</row>
    <row r="123" ht="15.6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</row>
    <row r="124" ht="15.6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</row>
    <row r="125" ht="15.6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</row>
    <row r="126" ht="15.6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</row>
    <row r="127" ht="15.6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</row>
    <row r="128" ht="15.6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</row>
    <row r="129" ht="15.6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</row>
    <row r="130" ht="15.6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</row>
    <row r="131" ht="15.6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</row>
    <row r="132" ht="15.6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47"/>
      <c r="AV132" s="47"/>
      <c r="AW132" s="47"/>
      <c r="AX132" s="47"/>
    </row>
    <row r="133" ht="15.6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</row>
    <row r="134" ht="15.6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</row>
    <row r="135" ht="15.6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</row>
    <row r="136" ht="15.6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7"/>
      <c r="AX136" s="47"/>
    </row>
    <row r="137" ht="15.6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</row>
    <row r="138" ht="15.6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  <c r="AX138" s="47"/>
    </row>
    <row r="139" ht="15.6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</row>
    <row r="140" ht="15.6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47"/>
      <c r="AV140" s="47"/>
      <c r="AW140" s="47"/>
      <c r="AX140" s="47"/>
    </row>
    <row r="141" ht="15.6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</row>
    <row r="142" ht="15.6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</row>
    <row r="143" ht="15.6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</row>
    <row r="144" ht="15.6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</row>
    <row r="145" ht="15.6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</row>
    <row r="146" ht="15.6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</row>
    <row r="147" ht="15.6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</row>
    <row r="148" ht="15.6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7"/>
      <c r="AV148" s="47"/>
      <c r="AW148" s="47"/>
      <c r="AX148" s="47"/>
    </row>
    <row r="149" ht="15.6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</row>
    <row r="150" ht="15.6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47"/>
      <c r="AW150" s="47"/>
      <c r="AX150" s="47"/>
    </row>
    <row r="151" ht="15.6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</row>
    <row r="152" ht="15.6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</row>
    <row r="153" ht="15.6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</row>
    <row r="154" ht="15.6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  <c r="AT154" s="47"/>
      <c r="AU154" s="47"/>
      <c r="AV154" s="47"/>
      <c r="AW154" s="47"/>
      <c r="AX154" s="47"/>
    </row>
    <row r="155" ht="15.6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  <c r="AT155" s="47"/>
      <c r="AU155" s="47"/>
      <c r="AV155" s="47"/>
      <c r="AW155" s="47"/>
      <c r="AX155" s="47"/>
    </row>
    <row r="156" ht="15.6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47"/>
      <c r="AV156" s="47"/>
      <c r="AW156" s="47"/>
      <c r="AX156" s="47"/>
    </row>
    <row r="157" ht="15.6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</row>
    <row r="158" ht="15.6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/>
    </row>
    <row r="159" ht="15.6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  <c r="AT159" s="47"/>
      <c r="AU159" s="47"/>
      <c r="AV159" s="47"/>
      <c r="AW159" s="47"/>
      <c r="AX159" s="47"/>
    </row>
    <row r="160" ht="15.6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  <c r="AT160" s="47"/>
      <c r="AU160" s="47"/>
      <c r="AV160" s="47"/>
      <c r="AW160" s="47"/>
      <c r="AX160" s="47"/>
    </row>
    <row r="161" ht="15.6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</row>
    <row r="162" ht="15.6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/>
    </row>
    <row r="163" ht="15.6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7"/>
      <c r="AV163" s="47"/>
      <c r="AW163" s="47"/>
      <c r="AX163" s="47"/>
    </row>
    <row r="164" ht="15.6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  <c r="AU164" s="47"/>
      <c r="AV164" s="47"/>
      <c r="AW164" s="47"/>
      <c r="AX164" s="47"/>
    </row>
    <row r="165" ht="15.6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/>
      <c r="AX165" s="47"/>
    </row>
    <row r="166" ht="15.6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/>
      <c r="AX166" s="47"/>
    </row>
    <row r="167" ht="15.6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</row>
    <row r="168" ht="15.6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  <c r="AU168" s="47"/>
      <c r="AV168" s="47"/>
      <c r="AW168" s="47"/>
      <c r="AX168" s="47"/>
    </row>
    <row r="169" ht="15.6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</row>
    <row r="170" ht="15.6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  <c r="AX170" s="47"/>
    </row>
    <row r="171" ht="15.6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</row>
    <row r="172" ht="15.6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  <c r="AT172" s="47"/>
      <c r="AU172" s="47"/>
      <c r="AV172" s="47"/>
      <c r="AW172" s="47"/>
      <c r="AX172" s="47"/>
    </row>
    <row r="173" ht="15.6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</row>
    <row r="174" ht="15.6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7"/>
      <c r="AV174" s="47"/>
      <c r="AW174" s="47"/>
      <c r="AX174" s="47"/>
    </row>
    <row r="175" ht="15.6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/>
    </row>
    <row r="176" ht="15.6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</row>
    <row r="177" ht="15.6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</row>
    <row r="178" ht="15.6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</row>
    <row r="179" ht="15.6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</row>
    <row r="180" ht="15.6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</row>
    <row r="181" ht="15.6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</row>
    <row r="182" ht="15.6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</row>
    <row r="183" ht="15.6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</row>
    <row r="184" ht="15.6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</row>
    <row r="185" ht="15.6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</row>
    <row r="186" ht="15.6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</row>
    <row r="187" ht="15.6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</row>
    <row r="188" ht="15.6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</row>
    <row r="189" ht="15.6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</row>
    <row r="190" ht="15.6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</row>
    <row r="191" ht="15.6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</row>
    <row r="192" ht="15.6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7"/>
      <c r="AV192" s="47"/>
      <c r="AW192" s="47"/>
      <c r="AX192" s="47"/>
    </row>
    <row r="193" ht="15.6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</row>
    <row r="194" ht="15.6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  <c r="AT194" s="47"/>
      <c r="AU194" s="47"/>
      <c r="AV194" s="47"/>
      <c r="AW194" s="47"/>
      <c r="AX194" s="47"/>
    </row>
    <row r="195" ht="15.6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  <c r="AU195" s="47"/>
      <c r="AV195" s="47"/>
      <c r="AW195" s="47"/>
      <c r="AX195" s="47"/>
    </row>
    <row r="196" ht="15.6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  <c r="AT196" s="47"/>
      <c r="AU196" s="47"/>
      <c r="AV196" s="47"/>
      <c r="AW196" s="47"/>
      <c r="AX196" s="47"/>
    </row>
    <row r="197" ht="15.6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/>
    </row>
    <row r="198" ht="15.6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  <c r="AX198" s="47"/>
    </row>
    <row r="199" ht="15.6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7"/>
      <c r="AV199" s="47"/>
      <c r="AW199" s="47"/>
      <c r="AX199" s="47"/>
    </row>
    <row r="200" ht="15.6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47"/>
      <c r="AW200" s="47"/>
      <c r="AX200" s="47"/>
    </row>
  </sheetData>
  <mergeCells>
    <mergeCell ref="A43:X43"/>
    <mergeCell ref="A28:A30"/>
    <mergeCell ref="A31:A33"/>
    <mergeCell ref="A34:A36"/>
    <mergeCell ref="A37:A39"/>
    <mergeCell ref="B40:X40"/>
    <mergeCell ref="T8:T9"/>
    <mergeCell ref="A10:A12"/>
    <mergeCell ref="A13:A15"/>
    <mergeCell ref="A16:A18"/>
    <mergeCell ref="A19:A21"/>
    <mergeCell ref="N8:N9"/>
    <mergeCell ref="A25:A27"/>
    <mergeCell ref="O8:P8"/>
    <mergeCell ref="Q8:R8"/>
    <mergeCell ref="S8:S9"/>
    <mergeCell ref="A22:A24"/>
    <mergeCell ref="A6:X6"/>
    <mergeCell ref="A7:A9"/>
    <mergeCell ref="B7:B9"/>
    <mergeCell ref="C7:F7"/>
    <mergeCell ref="G7:R7"/>
    <mergeCell ref="S7:X7"/>
    <mergeCell ref="C8:E8"/>
    <mergeCell ref="F8:F9"/>
    <mergeCell ref="G8:G9"/>
    <mergeCell ref="U8:V8"/>
    <mergeCell ref="W8:X8"/>
    <mergeCell ref="H8:H9"/>
    <mergeCell ref="I8:I9"/>
    <mergeCell ref="J8:J9"/>
    <mergeCell ref="K8:K9"/>
    <mergeCell ref="L8:L9"/>
    <mergeCell ref="T1:U1"/>
    <mergeCell ref="V1:X1"/>
    <mergeCell ref="T2:U2"/>
    <mergeCell ref="V2:X2"/>
    <mergeCell ref="A5:X5"/>
    <mergeCell ref="B2:E2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"='中華民國114年$1_5_0$2025'"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A19" sqref="AA19:AA19"/>
    </sheetView>
  </sheetViews>
  <sheetFormatPr customHeight="false" defaultColWidth="9.28125" defaultRowHeight="15"/>
  <cols>
    <col min="1" max="1" bestFit="false" customWidth="true" width="20.2109375" hidden="false" outlineLevel="0"/>
    <col min="2" max="5" bestFit="false" customWidth="true" width="7.2109375" hidden="false" outlineLevel="0"/>
    <col min="6" max="6" bestFit="false" customWidth="true" width="12.2109375" hidden="false" outlineLevel="0"/>
    <col min="7" max="7" bestFit="false" customWidth="true" width="7.2109375" hidden="false" outlineLevel="0"/>
    <col min="8" max="12" bestFit="false" customWidth="true" width="12.2109375" hidden="false" outlineLevel="0"/>
    <col min="13" max="14" bestFit="false" customWidth="true" width="11.2109375" hidden="false" outlineLevel="0"/>
    <col min="15" max="18" bestFit="false" customWidth="true" width="8.3515625" hidden="false" outlineLevel="0"/>
    <col min="19" max="19" bestFit="false" customWidth="true" width="7.2109375" hidden="false" outlineLevel="0"/>
    <col min="20" max="20" bestFit="false" customWidth="true" width="10.3515625" hidden="false" outlineLevel="0"/>
    <col min="21" max="24" bestFit="false" customWidth="true" width="8.3515625" hidden="false" outlineLevel="0"/>
    <col min="25" max="50" bestFit="false" customWidth="true" width="9.3515625" hidden="false" outlineLevel="0"/>
  </cols>
  <sheetData>
    <row r="1" ht="31.5" customHeight="true">
      <c r="A1" s="1" t="s">
        <v>0</v>
      </c>
      <c r="B1" s="14"/>
      <c r="C1" s="22"/>
      <c r="D1" s="22"/>
      <c r="E1" s="29"/>
      <c r="F1" s="22"/>
      <c r="G1" s="31"/>
      <c r="H1" s="17"/>
      <c r="I1" s="3"/>
      <c r="J1" s="3"/>
      <c r="K1" s="3"/>
      <c r="L1" s="3"/>
      <c r="M1" s="3"/>
      <c r="N1" s="3"/>
      <c r="O1" s="3"/>
      <c r="P1" s="3"/>
      <c r="Q1" s="3"/>
      <c r="R1" s="3"/>
      <c r="S1" s="39"/>
      <c r="T1" s="1" t="s">
        <v>41</v>
      </c>
      <c r="U1" s="1"/>
      <c r="V1" s="1" t="s">
        <v>43</v>
      </c>
      <c r="W1" s="1"/>
      <c r="X1" s="1"/>
      <c r="Y1" s="46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</row>
    <row r="2" ht="28.5" customHeight="true">
      <c r="A2" s="1" t="s">
        <v>1</v>
      </c>
      <c r="B2" s="15" t="s">
        <v>16</v>
      </c>
      <c r="C2" s="23"/>
      <c r="D2" s="23"/>
      <c r="E2" s="23"/>
      <c r="F2" s="30"/>
      <c r="G2" s="32"/>
      <c r="H2" s="34"/>
      <c r="I2" s="35"/>
      <c r="J2" s="35"/>
      <c r="K2" s="35"/>
      <c r="L2" s="35"/>
      <c r="M2" s="35"/>
      <c r="N2" s="35"/>
      <c r="O2" s="35"/>
      <c r="P2" s="35"/>
      <c r="Q2" s="35"/>
      <c r="R2" s="35"/>
      <c r="S2" s="40"/>
      <c r="T2" s="1" t="s">
        <v>42</v>
      </c>
      <c r="U2" s="1"/>
      <c r="V2" s="42" t="s">
        <v>44</v>
      </c>
      <c r="W2" s="42"/>
      <c r="X2" s="42"/>
      <c r="Y2" s="46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</row>
    <row r="3" ht="18" customHeight="true">
      <c r="A3" s="2"/>
      <c r="B3" s="16"/>
      <c r="C3" s="16"/>
      <c r="D3" s="16"/>
      <c r="E3" s="16"/>
      <c r="F3" s="16"/>
      <c r="G3" s="33"/>
      <c r="H3" s="1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41"/>
      <c r="U3" s="41"/>
      <c r="V3" s="41"/>
      <c r="W3" s="41"/>
      <c r="X3" s="43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</row>
    <row r="4" ht="18" customHeight="true">
      <c r="A4" s="3"/>
      <c r="B4" s="17"/>
      <c r="C4" s="17"/>
      <c r="D4" s="17"/>
      <c r="E4" s="17"/>
      <c r="F4" s="17"/>
      <c r="G4" s="31"/>
      <c r="H4" s="17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22"/>
      <c r="U4" s="22"/>
      <c r="V4" s="22"/>
      <c r="W4" s="22"/>
      <c r="X4" s="12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</row>
    <row r="5" ht="36" customHeight="true">
      <c r="A5" s="4" t="s">
        <v>57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</row>
    <row r="6" ht="23.8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</row>
    <row r="7" ht="21.95" customHeight="true">
      <c r="A7" s="6" t="s">
        <v>4</v>
      </c>
      <c r="B7" s="18" t="s">
        <v>17</v>
      </c>
      <c r="C7" s="24" t="s">
        <v>21</v>
      </c>
      <c r="D7" s="24"/>
      <c r="E7" s="24"/>
      <c r="F7" s="24"/>
      <c r="G7" s="24" t="s">
        <v>26</v>
      </c>
      <c r="H7" s="24"/>
      <c r="I7" s="24"/>
      <c r="J7" s="24"/>
      <c r="K7" s="24"/>
      <c r="L7" s="24"/>
      <c r="M7" s="24"/>
      <c r="N7" s="24"/>
      <c r="O7" s="24"/>
      <c r="P7" s="24"/>
      <c r="Q7" s="38"/>
      <c r="R7" s="38"/>
      <c r="S7" s="24" t="s">
        <v>40</v>
      </c>
      <c r="T7" s="24"/>
      <c r="U7" s="24"/>
      <c r="V7" s="24"/>
      <c r="W7" s="24"/>
      <c r="X7" s="24"/>
      <c r="Y7" s="46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</row>
    <row r="8" ht="21.95" customHeight="true">
      <c r="A8" s="6"/>
      <c r="B8" s="18"/>
      <c r="C8" s="24" t="s">
        <v>22</v>
      </c>
      <c r="D8" s="28"/>
      <c r="E8" s="28"/>
      <c r="F8" s="24" t="s">
        <v>25</v>
      </c>
      <c r="G8" s="24" t="s">
        <v>22</v>
      </c>
      <c r="H8" s="24" t="s">
        <v>27</v>
      </c>
      <c r="I8" s="24" t="s">
        <v>28</v>
      </c>
      <c r="J8" s="24" t="s">
        <v>29</v>
      </c>
      <c r="K8" s="24" t="s">
        <v>30</v>
      </c>
      <c r="L8" s="36" t="s">
        <v>31</v>
      </c>
      <c r="M8" s="37"/>
      <c r="N8" s="24" t="s">
        <v>33</v>
      </c>
      <c r="O8" s="24" t="s">
        <v>34</v>
      </c>
      <c r="P8" s="24"/>
      <c r="Q8" s="24" t="s">
        <v>37</v>
      </c>
      <c r="R8" s="24"/>
      <c r="S8" s="24" t="s">
        <v>22</v>
      </c>
      <c r="T8" s="24" t="s">
        <v>27</v>
      </c>
      <c r="U8" s="24" t="s">
        <v>34</v>
      </c>
      <c r="V8" s="24"/>
      <c r="W8" s="24" t="s">
        <v>37</v>
      </c>
      <c r="X8" s="24"/>
      <c r="Y8" s="46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</row>
    <row r="9" ht="51" customHeight="true">
      <c r="A9" s="6"/>
      <c r="B9" s="18"/>
      <c r="C9" s="24" t="s">
        <v>18</v>
      </c>
      <c r="D9" s="24" t="s">
        <v>23</v>
      </c>
      <c r="E9" s="24" t="s">
        <v>24</v>
      </c>
      <c r="F9" s="24"/>
      <c r="G9" s="24"/>
      <c r="H9" s="24"/>
      <c r="I9" s="24"/>
      <c r="J9" s="24"/>
      <c r="K9" s="24"/>
      <c r="L9" s="24"/>
      <c r="M9" s="24" t="s">
        <v>32</v>
      </c>
      <c r="N9" s="24"/>
      <c r="O9" s="24" t="s">
        <v>35</v>
      </c>
      <c r="P9" s="24" t="s">
        <v>36</v>
      </c>
      <c r="Q9" s="24" t="s">
        <v>38</v>
      </c>
      <c r="R9" s="24" t="s">
        <v>39</v>
      </c>
      <c r="S9" s="24"/>
      <c r="T9" s="24"/>
      <c r="U9" s="24" t="s">
        <v>35</v>
      </c>
      <c r="V9" s="24" t="s">
        <v>36</v>
      </c>
      <c r="W9" s="24" t="s">
        <v>38</v>
      </c>
      <c r="X9" s="36" t="s">
        <v>39</v>
      </c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</row>
    <row r="10" ht="15.95" customHeight="true">
      <c r="A10" s="7" t="s">
        <v>58</v>
      </c>
      <c r="B10" s="19" t="s">
        <v>18</v>
      </c>
      <c r="C10" s="25" t="n">
        <f>D10+E10</f>
        <v>4</v>
      </c>
      <c r="D10" s="25" t="n">
        <f>D11+D12</f>
        <v>3</v>
      </c>
      <c r="E10" s="25" t="n">
        <f>E11+E12</f>
        <v>1</v>
      </c>
      <c r="F10" s="25" t="n">
        <f>H10+T10</f>
        <v>195080</v>
      </c>
      <c r="G10" s="25" t="n">
        <f>G11+G12</f>
        <v>0</v>
      </c>
      <c r="H10" s="25" t="n">
        <f>I10+J10</f>
        <v>0</v>
      </c>
      <c r="I10" s="25" t="n">
        <f>I11+I12</f>
        <v>0</v>
      </c>
      <c r="J10" s="25" t="n">
        <f>J11+J12</f>
        <v>0</v>
      </c>
      <c r="K10" s="25" t="n">
        <f>L10+N10</f>
        <v>0</v>
      </c>
      <c r="L10" s="25" t="n">
        <f>L11+L12</f>
        <v>0</v>
      </c>
      <c r="M10" s="25" t="n">
        <f>M11+M12</f>
        <v>0</v>
      </c>
      <c r="N10" s="25" t="n">
        <f>N11+N12</f>
        <v>0</v>
      </c>
      <c r="O10" s="25" t="n">
        <f>O11+O12</f>
        <v>0</v>
      </c>
      <c r="P10" s="25" t="n">
        <f>P11+P12</f>
        <v>0</v>
      </c>
      <c r="Q10" s="25" t="n">
        <f>Q11+Q12</f>
        <v>0</v>
      </c>
      <c r="R10" s="25" t="n">
        <f>R11+R12</f>
        <v>0</v>
      </c>
      <c r="S10" s="25" t="n">
        <f>S11+S12</f>
        <v>4</v>
      </c>
      <c r="T10" s="25" t="n">
        <f>T11+T12</f>
        <v>195080</v>
      </c>
      <c r="U10" s="25" t="n">
        <f>U11+U12</f>
        <v>3</v>
      </c>
      <c r="V10" s="25" t="n">
        <f>V11+V12</f>
        <v>0</v>
      </c>
      <c r="W10" s="25" t="n">
        <f>W11+W12</f>
        <v>57</v>
      </c>
      <c r="X10" s="44" t="n">
        <f>X11+X12</f>
        <v>0</v>
      </c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</row>
    <row r="11" ht="15.95" customHeight="true">
      <c r="A11" s="7"/>
      <c r="B11" s="19" t="s">
        <v>19</v>
      </c>
      <c r="C11" s="25" t="n">
        <f>D11+E11</f>
        <v>4</v>
      </c>
      <c r="D11" s="25" t="n">
        <v>3</v>
      </c>
      <c r="E11" s="25" t="n">
        <v>1</v>
      </c>
      <c r="F11" s="25" t="n">
        <f>H11+T11</f>
        <v>195080</v>
      </c>
      <c r="G11" s="25" t="n">
        <v>0</v>
      </c>
      <c r="H11" s="25" t="n">
        <f>I11+J11</f>
        <v>0</v>
      </c>
      <c r="I11" s="25" t="n">
        <v>0</v>
      </c>
      <c r="J11" s="25" t="n">
        <v>0</v>
      </c>
      <c r="K11" s="25" t="n">
        <f>L11+N11</f>
        <v>0</v>
      </c>
      <c r="L11" s="25" t="n">
        <v>0</v>
      </c>
      <c r="M11" s="25" t="n">
        <v>0</v>
      </c>
      <c r="N11" s="25" t="n">
        <v>0</v>
      </c>
      <c r="O11" s="25" t="n">
        <v>0</v>
      </c>
      <c r="P11" s="25" t="n">
        <v>0</v>
      </c>
      <c r="Q11" s="25" t="n">
        <v>0</v>
      </c>
      <c r="R11" s="25" t="n">
        <v>0</v>
      </c>
      <c r="S11" s="25" t="n">
        <v>4</v>
      </c>
      <c r="T11" s="25" t="n">
        <v>195080</v>
      </c>
      <c r="U11" s="25" t="n">
        <v>3</v>
      </c>
      <c r="V11" s="25" t="n">
        <v>0</v>
      </c>
      <c r="W11" s="25" t="n">
        <v>57</v>
      </c>
      <c r="X11" s="44" t="n">
        <v>0</v>
      </c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</row>
    <row r="12" ht="15.95" customHeight="true">
      <c r="A12" s="7"/>
      <c r="B12" s="19" t="s">
        <v>20</v>
      </c>
      <c r="C12" s="25" t="n">
        <f>D12+E12</f>
        <v>0</v>
      </c>
      <c r="D12" s="25" t="n">
        <v>0</v>
      </c>
      <c r="E12" s="25" t="n">
        <v>0</v>
      </c>
      <c r="F12" s="25" t="n">
        <f>H12+T12</f>
        <v>0</v>
      </c>
      <c r="G12" s="25" t="n">
        <v>0</v>
      </c>
      <c r="H12" s="25" t="n">
        <f>I12+J12</f>
        <v>0</v>
      </c>
      <c r="I12" s="25" t="n">
        <v>0</v>
      </c>
      <c r="J12" s="25" t="n">
        <v>0</v>
      </c>
      <c r="K12" s="25" t="n">
        <f>L12+N12</f>
        <v>0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25" t="n">
        <v>0</v>
      </c>
      <c r="S12" s="25" t="n">
        <v>0</v>
      </c>
      <c r="T12" s="25" t="n">
        <v>0</v>
      </c>
      <c r="U12" s="25" t="n">
        <v>0</v>
      </c>
      <c r="V12" s="25" t="n">
        <v>0</v>
      </c>
      <c r="W12" s="25" t="n">
        <v>0</v>
      </c>
      <c r="X12" s="44" t="n">
        <v>0</v>
      </c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</row>
    <row r="13" ht="15.95" customHeight="true">
      <c r="A13" s="7" t="s">
        <v>59</v>
      </c>
      <c r="B13" s="19" t="s">
        <v>18</v>
      </c>
      <c r="C13" s="25" t="n">
        <f>D13+E13</f>
        <v>2</v>
      </c>
      <c r="D13" s="25" t="n">
        <f>D14+D15</f>
        <v>1</v>
      </c>
      <c r="E13" s="25" t="n">
        <f>E14+E15</f>
        <v>1</v>
      </c>
      <c r="F13" s="25" t="n">
        <f>H13+T13</f>
        <v>277931</v>
      </c>
      <c r="G13" s="25" t="n">
        <f>G14+G15</f>
        <v>1</v>
      </c>
      <c r="H13" s="25" t="n">
        <f>I13+J13</f>
        <v>56646</v>
      </c>
      <c r="I13" s="25" t="n">
        <f>I14+I15</f>
        <v>1803</v>
      </c>
      <c r="J13" s="25" t="n">
        <f>J14+J15</f>
        <v>54843</v>
      </c>
      <c r="K13" s="25" t="n">
        <f>L13+N13</f>
        <v>754</v>
      </c>
      <c r="L13" s="25" t="n">
        <f>L14+L15</f>
        <v>24</v>
      </c>
      <c r="M13" s="25" t="n">
        <f>M14+M15</f>
        <v>1</v>
      </c>
      <c r="N13" s="25" t="n">
        <f>N14+N15</f>
        <v>730</v>
      </c>
      <c r="O13" s="25" t="n">
        <f>O14+O15</f>
        <v>1</v>
      </c>
      <c r="P13" s="25" t="n">
        <f>P14+P15</f>
        <v>0</v>
      </c>
      <c r="Q13" s="25" t="n">
        <f>Q14+Q15</f>
        <v>12</v>
      </c>
      <c r="R13" s="25" t="n">
        <f>R14+R15</f>
        <v>0</v>
      </c>
      <c r="S13" s="25" t="n">
        <f>S14+S15</f>
        <v>1</v>
      </c>
      <c r="T13" s="25" t="n">
        <f>T14+T15</f>
        <v>221285</v>
      </c>
      <c r="U13" s="25" t="n">
        <f>U14+U15</f>
        <v>0</v>
      </c>
      <c r="V13" s="25" t="n">
        <f>V14+V15</f>
        <v>0</v>
      </c>
      <c r="W13" s="25" t="n">
        <f>W14+W15</f>
        <v>12</v>
      </c>
      <c r="X13" s="44" t="n">
        <f>X14+X15</f>
        <v>0</v>
      </c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</row>
    <row r="14" ht="15.95" customHeight="true">
      <c r="A14" s="7"/>
      <c r="B14" s="19" t="s">
        <v>19</v>
      </c>
      <c r="C14" s="25" t="n">
        <f>D14+E14</f>
        <v>2</v>
      </c>
      <c r="D14" s="25" t="n">
        <v>1</v>
      </c>
      <c r="E14" s="25" t="n">
        <v>1</v>
      </c>
      <c r="F14" s="25" t="n">
        <f>H14+T14</f>
        <v>277931</v>
      </c>
      <c r="G14" s="25" t="n">
        <v>1</v>
      </c>
      <c r="H14" s="25" t="n">
        <f>I14+J14</f>
        <v>56646</v>
      </c>
      <c r="I14" s="25" t="n">
        <v>1803</v>
      </c>
      <c r="J14" s="25" t="n">
        <v>54843</v>
      </c>
      <c r="K14" s="25" t="n">
        <f>L14+N14</f>
        <v>754</v>
      </c>
      <c r="L14" s="25" t="n">
        <v>24</v>
      </c>
      <c r="M14" s="25" t="n">
        <v>1</v>
      </c>
      <c r="N14" s="25" t="n">
        <v>730</v>
      </c>
      <c r="O14" s="25" t="n">
        <v>1</v>
      </c>
      <c r="P14" s="25" t="n">
        <v>0</v>
      </c>
      <c r="Q14" s="25" t="n">
        <v>12</v>
      </c>
      <c r="R14" s="25" t="n">
        <v>0</v>
      </c>
      <c r="S14" s="25" t="n">
        <v>1</v>
      </c>
      <c r="T14" s="25" t="n">
        <v>221285</v>
      </c>
      <c r="U14" s="25" t="n">
        <v>0</v>
      </c>
      <c r="V14" s="25" t="n">
        <v>0</v>
      </c>
      <c r="W14" s="25" t="n">
        <v>12</v>
      </c>
      <c r="X14" s="44" t="n">
        <v>0</v>
      </c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</row>
    <row r="15" ht="15.95" customHeight="true">
      <c r="A15" s="7"/>
      <c r="B15" s="19" t="s">
        <v>20</v>
      </c>
      <c r="C15" s="25" t="n">
        <f>D15+E15</f>
        <v>0</v>
      </c>
      <c r="D15" s="25" t="n">
        <v>0</v>
      </c>
      <c r="E15" s="25" t="n">
        <v>0</v>
      </c>
      <c r="F15" s="25" t="n">
        <f>H15+T15</f>
        <v>0</v>
      </c>
      <c r="G15" s="25" t="n">
        <v>0</v>
      </c>
      <c r="H15" s="25" t="n">
        <f>I15+J15</f>
        <v>0</v>
      </c>
      <c r="I15" s="25" t="n">
        <v>0</v>
      </c>
      <c r="J15" s="25" t="n">
        <v>0</v>
      </c>
      <c r="K15" s="25" t="n">
        <f>L15+N15</f>
        <v>0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0</v>
      </c>
      <c r="Q15" s="25" t="n">
        <v>0</v>
      </c>
      <c r="R15" s="25" t="n">
        <v>0</v>
      </c>
      <c r="S15" s="25" t="n">
        <v>0</v>
      </c>
      <c r="T15" s="25" t="n">
        <v>0</v>
      </c>
      <c r="U15" s="25" t="n">
        <v>0</v>
      </c>
      <c r="V15" s="25" t="n">
        <v>0</v>
      </c>
      <c r="W15" s="25" t="n">
        <v>0</v>
      </c>
      <c r="X15" s="44" t="n">
        <v>0</v>
      </c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</row>
    <row r="16" ht="15.95" customHeight="true">
      <c r="A16" s="7" t="s">
        <v>60</v>
      </c>
      <c r="B16" s="19" t="s">
        <v>18</v>
      </c>
      <c r="C16" s="25" t="n">
        <f>D16+E16</f>
        <v>11</v>
      </c>
      <c r="D16" s="25" t="n">
        <f>D17+D18</f>
        <v>9</v>
      </c>
      <c r="E16" s="25" t="n">
        <f>E17+E18</f>
        <v>2</v>
      </c>
      <c r="F16" s="25" t="n">
        <f>H16+T16</f>
        <v>248112</v>
      </c>
      <c r="G16" s="25" t="n">
        <f>G17+G18</f>
        <v>0</v>
      </c>
      <c r="H16" s="25" t="n">
        <f>I16+J16</f>
        <v>0</v>
      </c>
      <c r="I16" s="25" t="n">
        <f>I17+I18</f>
        <v>0</v>
      </c>
      <c r="J16" s="25" t="n">
        <f>J17+J18</f>
        <v>0</v>
      </c>
      <c r="K16" s="25" t="n">
        <f>L16+N16</f>
        <v>0</v>
      </c>
      <c r="L16" s="25" t="n">
        <f>L17+L18</f>
        <v>0</v>
      </c>
      <c r="M16" s="25" t="n">
        <f>M17+M18</f>
        <v>0</v>
      </c>
      <c r="N16" s="25" t="n">
        <f>N17+N18</f>
        <v>0</v>
      </c>
      <c r="O16" s="25" t="n">
        <f>O17+O18</f>
        <v>0</v>
      </c>
      <c r="P16" s="25" t="n">
        <f>P17+P18</f>
        <v>0</v>
      </c>
      <c r="Q16" s="25" t="n">
        <f>Q17+Q18</f>
        <v>0</v>
      </c>
      <c r="R16" s="25" t="n">
        <f>R17+R18</f>
        <v>0</v>
      </c>
      <c r="S16" s="25" t="n">
        <f>S17+S18</f>
        <v>11</v>
      </c>
      <c r="T16" s="25" t="n">
        <f>T17+T18</f>
        <v>248112</v>
      </c>
      <c r="U16" s="25" t="n">
        <f>U17+U18</f>
        <v>0</v>
      </c>
      <c r="V16" s="25" t="n">
        <f>V17+V18</f>
        <v>0</v>
      </c>
      <c r="W16" s="25" t="n">
        <f>W17+W18</f>
        <v>59</v>
      </c>
      <c r="X16" s="44" t="n">
        <f>X17+X18</f>
        <v>0</v>
      </c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</row>
    <row r="17" ht="15.95" customHeight="true">
      <c r="A17" s="7"/>
      <c r="B17" s="19" t="s">
        <v>19</v>
      </c>
      <c r="C17" s="25" t="n">
        <f>D17+E17</f>
        <v>11</v>
      </c>
      <c r="D17" s="25" t="n">
        <v>9</v>
      </c>
      <c r="E17" s="25" t="n">
        <v>2</v>
      </c>
      <c r="F17" s="25" t="n">
        <f>H17+T17</f>
        <v>248112</v>
      </c>
      <c r="G17" s="25" t="n">
        <v>0</v>
      </c>
      <c r="H17" s="25" t="n">
        <f>I17+J17</f>
        <v>0</v>
      </c>
      <c r="I17" s="25" t="n">
        <v>0</v>
      </c>
      <c r="J17" s="25" t="n">
        <v>0</v>
      </c>
      <c r="K17" s="25" t="n">
        <f>L17+N17</f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25" t="n">
        <v>0</v>
      </c>
      <c r="S17" s="25" t="n">
        <v>11</v>
      </c>
      <c r="T17" s="25" t="n">
        <v>248112</v>
      </c>
      <c r="U17" s="25" t="n">
        <v>0</v>
      </c>
      <c r="V17" s="25" t="n">
        <v>0</v>
      </c>
      <c r="W17" s="25" t="n">
        <v>59</v>
      </c>
      <c r="X17" s="44" t="n">
        <v>0</v>
      </c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</row>
    <row r="18" ht="15.95" customHeight="true">
      <c r="A18" s="7"/>
      <c r="B18" s="19" t="s">
        <v>20</v>
      </c>
      <c r="C18" s="25" t="n">
        <f>D18+E18</f>
        <v>0</v>
      </c>
      <c r="D18" s="25" t="n">
        <v>0</v>
      </c>
      <c r="E18" s="25" t="n">
        <v>0</v>
      </c>
      <c r="F18" s="25" t="n">
        <f>H18+T18</f>
        <v>0</v>
      </c>
      <c r="G18" s="25" t="n">
        <v>0</v>
      </c>
      <c r="H18" s="25" t="n">
        <f>I18+J18</f>
        <v>0</v>
      </c>
      <c r="I18" s="25" t="n">
        <v>0</v>
      </c>
      <c r="J18" s="25" t="n">
        <v>0</v>
      </c>
      <c r="K18" s="25" t="n">
        <f>L18+N18</f>
        <v>0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0</v>
      </c>
      <c r="Q18" s="25" t="n">
        <v>0</v>
      </c>
      <c r="R18" s="25" t="n">
        <v>0</v>
      </c>
      <c r="S18" s="25" t="n">
        <v>0</v>
      </c>
      <c r="T18" s="25" t="n">
        <v>0</v>
      </c>
      <c r="U18" s="25" t="n">
        <v>0</v>
      </c>
      <c r="V18" s="25" t="n">
        <v>0</v>
      </c>
      <c r="W18" s="25" t="n">
        <v>0</v>
      </c>
      <c r="X18" s="44" t="n">
        <v>0</v>
      </c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</row>
    <row r="19" ht="15.95" customHeight="true">
      <c r="A19" s="7" t="s">
        <v>61</v>
      </c>
      <c r="B19" s="19" t="s">
        <v>18</v>
      </c>
      <c r="C19" s="25" t="n">
        <f>D19+E19</f>
        <v>5</v>
      </c>
      <c r="D19" s="25" t="n">
        <f>D20+D21</f>
        <v>1</v>
      </c>
      <c r="E19" s="25" t="n">
        <f>E20+E21</f>
        <v>4</v>
      </c>
      <c r="F19" s="25" t="n">
        <f>H19+T19</f>
        <v>349569</v>
      </c>
      <c r="G19" s="25" t="n">
        <f>G20+G21</f>
        <v>1</v>
      </c>
      <c r="H19" s="25" t="n">
        <f>I19+J19</f>
        <v>21193</v>
      </c>
      <c r="I19" s="25" t="n">
        <f>I20+I21</f>
        <v>17158</v>
      </c>
      <c r="J19" s="25" t="n">
        <f>J20+J21</f>
        <v>4035</v>
      </c>
      <c r="K19" s="25" t="n">
        <f>L19+N19</f>
        <v>1250</v>
      </c>
      <c r="L19" s="25" t="n">
        <f>L20+L21</f>
        <v>1012</v>
      </c>
      <c r="M19" s="25" t="n">
        <f>M20+M21</f>
        <v>0</v>
      </c>
      <c r="N19" s="25" t="n">
        <f>N20+N21</f>
        <v>238</v>
      </c>
      <c r="O19" s="25" t="n">
        <f>O20+O21</f>
        <v>0</v>
      </c>
      <c r="P19" s="25" t="n">
        <f>P20+P21</f>
        <v>0</v>
      </c>
      <c r="Q19" s="25" t="n">
        <f>Q20+Q21</f>
        <v>1</v>
      </c>
      <c r="R19" s="25" t="n">
        <f>R20+R21</f>
        <v>0</v>
      </c>
      <c r="S19" s="25" t="n">
        <f>S20+S21</f>
        <v>4</v>
      </c>
      <c r="T19" s="25" t="n">
        <f>T20+T21</f>
        <v>328376</v>
      </c>
      <c r="U19" s="25" t="n">
        <f>U20+U21</f>
        <v>3</v>
      </c>
      <c r="V19" s="25" t="n">
        <f>V20+V21</f>
        <v>0</v>
      </c>
      <c r="W19" s="25" t="n">
        <f>W20+W21</f>
        <v>87</v>
      </c>
      <c r="X19" s="44" t="n">
        <f>X20+X21</f>
        <v>0</v>
      </c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</row>
    <row r="20" ht="15.95" customHeight="true">
      <c r="A20" s="7"/>
      <c r="B20" s="19" t="s">
        <v>19</v>
      </c>
      <c r="C20" s="25" t="n">
        <f>D20+E20</f>
        <v>5</v>
      </c>
      <c r="D20" s="25" t="n">
        <v>1</v>
      </c>
      <c r="E20" s="25" t="n">
        <v>4</v>
      </c>
      <c r="F20" s="25" t="n">
        <f>H20+T20</f>
        <v>349569</v>
      </c>
      <c r="G20" s="25" t="n">
        <v>1</v>
      </c>
      <c r="H20" s="25" t="n">
        <f>I20+J20</f>
        <v>21193</v>
      </c>
      <c r="I20" s="25" t="n">
        <v>17158</v>
      </c>
      <c r="J20" s="25" t="n">
        <v>4035</v>
      </c>
      <c r="K20" s="25" t="n">
        <f>L20+N20</f>
        <v>1250</v>
      </c>
      <c r="L20" s="25" t="n">
        <v>1012</v>
      </c>
      <c r="M20" s="25" t="n">
        <v>0</v>
      </c>
      <c r="N20" s="25" t="n">
        <v>238</v>
      </c>
      <c r="O20" s="25" t="n">
        <v>0</v>
      </c>
      <c r="P20" s="25" t="n">
        <v>0</v>
      </c>
      <c r="Q20" s="25" t="n">
        <v>1</v>
      </c>
      <c r="R20" s="25" t="n">
        <v>0</v>
      </c>
      <c r="S20" s="25" t="n">
        <v>4</v>
      </c>
      <c r="T20" s="25" t="n">
        <v>328376</v>
      </c>
      <c r="U20" s="25" t="n">
        <v>3</v>
      </c>
      <c r="V20" s="25" t="n">
        <v>0</v>
      </c>
      <c r="W20" s="25" t="n">
        <v>87</v>
      </c>
      <c r="X20" s="44" t="n">
        <v>0</v>
      </c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</row>
    <row r="21" ht="15.95" customHeight="true">
      <c r="A21" s="7"/>
      <c r="B21" s="19" t="s">
        <v>20</v>
      </c>
      <c r="C21" s="25" t="n">
        <f>D21+E21</f>
        <v>0</v>
      </c>
      <c r="D21" s="25" t="n">
        <v>0</v>
      </c>
      <c r="E21" s="25" t="n">
        <v>0</v>
      </c>
      <c r="F21" s="25" t="n">
        <f>H21+T21</f>
        <v>0</v>
      </c>
      <c r="G21" s="25" t="n">
        <v>0</v>
      </c>
      <c r="H21" s="25" t="n">
        <f>I21+J21</f>
        <v>0</v>
      </c>
      <c r="I21" s="25" t="n">
        <v>0</v>
      </c>
      <c r="J21" s="25" t="n">
        <v>0</v>
      </c>
      <c r="K21" s="25" t="n">
        <f>L21+N21</f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25" t="n">
        <v>0</v>
      </c>
      <c r="S21" s="25" t="n">
        <v>0</v>
      </c>
      <c r="T21" s="25" t="n">
        <v>0</v>
      </c>
      <c r="U21" s="25" t="n">
        <v>0</v>
      </c>
      <c r="V21" s="25" t="n">
        <v>0</v>
      </c>
      <c r="W21" s="25" t="n">
        <v>0</v>
      </c>
      <c r="X21" s="44" t="n">
        <v>0</v>
      </c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</row>
    <row r="22" ht="15.95" customHeight="true">
      <c r="A22" s="7" t="s">
        <v>62</v>
      </c>
      <c r="B22" s="19" t="s">
        <v>18</v>
      </c>
      <c r="C22" s="25" t="n">
        <f>D22+E22</f>
        <v>9</v>
      </c>
      <c r="D22" s="25" t="n">
        <f>D23+D24</f>
        <v>7</v>
      </c>
      <c r="E22" s="25" t="n">
        <f>E23+E24</f>
        <v>2</v>
      </c>
      <c r="F22" s="25" t="n">
        <f>H22+T22</f>
        <v>1164424</v>
      </c>
      <c r="G22" s="25" t="n">
        <f>G23+G24</f>
        <v>2</v>
      </c>
      <c r="H22" s="25" t="n">
        <f>I22+J22</f>
        <v>297143</v>
      </c>
      <c r="I22" s="25" t="n">
        <f>I23+I24</f>
        <v>225224</v>
      </c>
      <c r="J22" s="25" t="n">
        <f>J23+J24</f>
        <v>71919</v>
      </c>
      <c r="K22" s="25" t="n">
        <f>L22+N22</f>
        <v>6623</v>
      </c>
      <c r="L22" s="25" t="n">
        <f>L23+L24</f>
        <v>5613</v>
      </c>
      <c r="M22" s="25" t="n">
        <f>M23+M24</f>
        <v>132</v>
      </c>
      <c r="N22" s="25" t="n">
        <f>N23+N24</f>
        <v>1010</v>
      </c>
      <c r="O22" s="25" t="n">
        <f>O23+O24</f>
        <v>5</v>
      </c>
      <c r="P22" s="25" t="n">
        <f>P23+P24</f>
        <v>127</v>
      </c>
      <c r="Q22" s="25" t="n">
        <f>Q23+Q24</f>
        <v>16</v>
      </c>
      <c r="R22" s="25" t="n">
        <f>R23+R24</f>
        <v>0</v>
      </c>
      <c r="S22" s="25" t="n">
        <f>S23+S24</f>
        <v>7</v>
      </c>
      <c r="T22" s="25" t="n">
        <f>T23+T24</f>
        <v>867281</v>
      </c>
      <c r="U22" s="25" t="n">
        <f>U23+U24</f>
        <v>2</v>
      </c>
      <c r="V22" s="25" t="n">
        <f>V23+V24</f>
        <v>0</v>
      </c>
      <c r="W22" s="25" t="n">
        <f>W23+W24</f>
        <v>224</v>
      </c>
      <c r="X22" s="44" t="n">
        <f>X23+X24</f>
        <v>0</v>
      </c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</row>
    <row r="23" ht="15.95" customHeight="true">
      <c r="A23" s="7"/>
      <c r="B23" s="19" t="s">
        <v>19</v>
      </c>
      <c r="C23" s="25" t="n">
        <f>D23+E23</f>
        <v>8</v>
      </c>
      <c r="D23" s="25" t="n">
        <v>6</v>
      </c>
      <c r="E23" s="25" t="n">
        <v>2</v>
      </c>
      <c r="F23" s="25" t="n">
        <f>H23+T23</f>
        <v>1050602</v>
      </c>
      <c r="G23" s="25" t="n">
        <v>1</v>
      </c>
      <c r="H23" s="25" t="n">
        <f>I23+J23</f>
        <v>183321</v>
      </c>
      <c r="I23" s="25" t="n">
        <v>174172</v>
      </c>
      <c r="J23" s="25" t="n">
        <v>9149</v>
      </c>
      <c r="K23" s="25" t="n">
        <f>L23+N23</f>
        <v>2124</v>
      </c>
      <c r="L23" s="25" t="n">
        <v>2018</v>
      </c>
      <c r="M23" s="25" t="n">
        <v>5</v>
      </c>
      <c r="N23" s="25" t="n">
        <v>106</v>
      </c>
      <c r="O23" s="25" t="n">
        <v>5</v>
      </c>
      <c r="P23" s="25" t="n">
        <v>0</v>
      </c>
      <c r="Q23" s="25" t="n">
        <v>16</v>
      </c>
      <c r="R23" s="25" t="n">
        <v>0</v>
      </c>
      <c r="S23" s="25" t="n">
        <v>7</v>
      </c>
      <c r="T23" s="25" t="n">
        <v>867281</v>
      </c>
      <c r="U23" s="25" t="n">
        <v>2</v>
      </c>
      <c r="V23" s="25" t="n">
        <v>0</v>
      </c>
      <c r="W23" s="25" t="n">
        <v>224</v>
      </c>
      <c r="X23" s="44" t="n">
        <v>0</v>
      </c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</row>
    <row r="24" ht="15.95" customHeight="true">
      <c r="A24" s="7"/>
      <c r="B24" s="19" t="s">
        <v>20</v>
      </c>
      <c r="C24" s="25" t="n">
        <f>D24+E24</f>
        <v>1</v>
      </c>
      <c r="D24" s="25" t="n">
        <v>1</v>
      </c>
      <c r="E24" s="25" t="n">
        <v>0</v>
      </c>
      <c r="F24" s="25" t="n">
        <f>H24+T24</f>
        <v>113822</v>
      </c>
      <c r="G24" s="25" t="n">
        <v>1</v>
      </c>
      <c r="H24" s="25" t="n">
        <v>113822</v>
      </c>
      <c r="I24" s="25" t="n">
        <v>51052</v>
      </c>
      <c r="J24" s="25" t="n">
        <v>62770</v>
      </c>
      <c r="K24" s="25" t="n">
        <v>4499</v>
      </c>
      <c r="L24" s="25" t="n">
        <v>3595</v>
      </c>
      <c r="M24" s="25" t="n">
        <v>127</v>
      </c>
      <c r="N24" s="25" t="n">
        <v>904</v>
      </c>
      <c r="O24" s="25" t="n">
        <v>0</v>
      </c>
      <c r="P24" s="25" t="n">
        <v>127</v>
      </c>
      <c r="Q24" s="25" t="n">
        <v>0</v>
      </c>
      <c r="R24" s="25" t="n">
        <v>0</v>
      </c>
      <c r="S24" s="25" t="n">
        <v>0</v>
      </c>
      <c r="T24" s="25" t="n">
        <v>0</v>
      </c>
      <c r="U24" s="25" t="n">
        <v>0</v>
      </c>
      <c r="V24" s="25" t="n">
        <v>0</v>
      </c>
      <c r="W24" s="25" t="n">
        <v>0</v>
      </c>
      <c r="X24" s="44" t="n">
        <v>0</v>
      </c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</row>
    <row r="25" ht="15.95" customHeight="true">
      <c r="A25" s="7" t="s">
        <v>63</v>
      </c>
      <c r="B25" s="19" t="s">
        <v>18</v>
      </c>
      <c r="C25" s="25" t="n">
        <f>D25+E25</f>
        <v>9</v>
      </c>
      <c r="D25" s="25" t="n">
        <f>D26+D27</f>
        <v>4</v>
      </c>
      <c r="E25" s="25" t="n">
        <f>E26+E27</f>
        <v>5</v>
      </c>
      <c r="F25" s="25" t="n">
        <f>H25+T25</f>
        <v>420508</v>
      </c>
      <c r="G25" s="25" t="n">
        <f>G26+G27</f>
        <v>0</v>
      </c>
      <c r="H25" s="25" t="n">
        <f>I25+J25</f>
        <v>0</v>
      </c>
      <c r="I25" s="25" t="n">
        <f>I26+I27</f>
        <v>0</v>
      </c>
      <c r="J25" s="25" t="n">
        <f>J26+J27</f>
        <v>0</v>
      </c>
      <c r="K25" s="25" t="n">
        <f>L25+N25</f>
        <v>0</v>
      </c>
      <c r="L25" s="25" t="n">
        <f>L26+L27</f>
        <v>0</v>
      </c>
      <c r="M25" s="25" t="n">
        <f>M26+M27</f>
        <v>0</v>
      </c>
      <c r="N25" s="25" t="n">
        <f>N26+N27</f>
        <v>0</v>
      </c>
      <c r="O25" s="25" t="n">
        <f>O26+O27</f>
        <v>0</v>
      </c>
      <c r="P25" s="25" t="n">
        <f>P26+P27</f>
        <v>0</v>
      </c>
      <c r="Q25" s="25" t="n">
        <f>Q26+Q27</f>
        <v>0</v>
      </c>
      <c r="R25" s="25" t="n">
        <f>R26+R27</f>
        <v>0</v>
      </c>
      <c r="S25" s="25" t="n">
        <f>S26+S27</f>
        <v>9</v>
      </c>
      <c r="T25" s="25" t="n">
        <f>T26+T27</f>
        <v>420508</v>
      </c>
      <c r="U25" s="25" t="n">
        <f>U26+U27</f>
        <v>2</v>
      </c>
      <c r="V25" s="25" t="n">
        <f>V26+V27</f>
        <v>0</v>
      </c>
      <c r="W25" s="25" t="n">
        <f>W26+W27</f>
        <v>166</v>
      </c>
      <c r="X25" s="44" t="n">
        <f>X26+X27</f>
        <v>0</v>
      </c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</row>
    <row r="26" ht="15.95" customHeight="true">
      <c r="A26" s="7"/>
      <c r="B26" s="19" t="s">
        <v>19</v>
      </c>
      <c r="C26" s="25" t="n">
        <f>D26+E26</f>
        <v>9</v>
      </c>
      <c r="D26" s="25" t="n">
        <v>4</v>
      </c>
      <c r="E26" s="25" t="n">
        <v>5</v>
      </c>
      <c r="F26" s="25" t="n">
        <f>H26+T26</f>
        <v>420508</v>
      </c>
      <c r="G26" s="25" t="n">
        <v>0</v>
      </c>
      <c r="H26" s="25" t="n">
        <f>I26+J26</f>
        <v>0</v>
      </c>
      <c r="I26" s="25" t="n">
        <v>0</v>
      </c>
      <c r="J26" s="25" t="n">
        <v>0</v>
      </c>
      <c r="K26" s="25" t="n">
        <f>L26+N26</f>
        <v>0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0</v>
      </c>
      <c r="Q26" s="25" t="n">
        <v>0</v>
      </c>
      <c r="R26" s="25" t="n">
        <v>0</v>
      </c>
      <c r="S26" s="25" t="n">
        <v>9</v>
      </c>
      <c r="T26" s="25" t="n">
        <v>420508</v>
      </c>
      <c r="U26" s="25" t="n">
        <v>2</v>
      </c>
      <c r="V26" s="25" t="n">
        <v>0</v>
      </c>
      <c r="W26" s="25" t="n">
        <v>166</v>
      </c>
      <c r="X26" s="44" t="n">
        <v>0</v>
      </c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</row>
    <row r="27" ht="15.95" customHeight="true">
      <c r="A27" s="7"/>
      <c r="B27" s="19" t="s">
        <v>20</v>
      </c>
      <c r="C27" s="25" t="n">
        <f>D27+E27</f>
        <v>0</v>
      </c>
      <c r="D27" s="25" t="n">
        <v>0</v>
      </c>
      <c r="E27" s="25" t="n">
        <v>0</v>
      </c>
      <c r="F27" s="25" t="n">
        <f>H27+T27</f>
        <v>0</v>
      </c>
      <c r="G27" s="25" t="n">
        <v>0</v>
      </c>
      <c r="H27" s="25" t="n">
        <f>I27+J27</f>
        <v>0</v>
      </c>
      <c r="I27" s="25" t="n">
        <v>0</v>
      </c>
      <c r="J27" s="25" t="n">
        <v>0</v>
      </c>
      <c r="K27" s="25" t="n">
        <f>L27+N27</f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25" t="n">
        <v>0</v>
      </c>
      <c r="S27" s="25" t="n">
        <v>0</v>
      </c>
      <c r="T27" s="25" t="n">
        <v>0</v>
      </c>
      <c r="U27" s="25" t="n">
        <v>0</v>
      </c>
      <c r="V27" s="25" t="n">
        <v>0</v>
      </c>
      <c r="W27" s="25" t="n">
        <v>0</v>
      </c>
      <c r="X27" s="44" t="n">
        <v>0</v>
      </c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</row>
    <row r="28" ht="15.95" customHeight="true">
      <c r="A28" s="7" t="s">
        <v>64</v>
      </c>
      <c r="B28" s="19" t="s">
        <v>18</v>
      </c>
      <c r="C28" s="25" t="n">
        <f>D28+E28</f>
        <v>7</v>
      </c>
      <c r="D28" s="25" t="n">
        <f>D29+D30</f>
        <v>2</v>
      </c>
      <c r="E28" s="25" t="n">
        <f>E29+E30</f>
        <v>5</v>
      </c>
      <c r="F28" s="25" t="n">
        <f>H28+T28</f>
        <v>227045</v>
      </c>
      <c r="G28" s="25" t="n">
        <f>G29+G30</f>
        <v>0</v>
      </c>
      <c r="H28" s="25" t="n">
        <f>I28+J28</f>
        <v>0</v>
      </c>
      <c r="I28" s="25" t="n">
        <f>I29+I30</f>
        <v>0</v>
      </c>
      <c r="J28" s="25" t="n">
        <f>J29+J30</f>
        <v>0</v>
      </c>
      <c r="K28" s="25" t="n">
        <f>L28+N28</f>
        <v>0</v>
      </c>
      <c r="L28" s="25" t="n">
        <f>L29+L30</f>
        <v>0</v>
      </c>
      <c r="M28" s="25" t="n">
        <f>M29+M30</f>
        <v>0</v>
      </c>
      <c r="N28" s="25" t="n">
        <f>N29+N30</f>
        <v>0</v>
      </c>
      <c r="O28" s="25" t="n">
        <f>O29+O30</f>
        <v>0</v>
      </c>
      <c r="P28" s="25" t="n">
        <f>P29+P30</f>
        <v>0</v>
      </c>
      <c r="Q28" s="25" t="n">
        <f>Q29+Q30</f>
        <v>0</v>
      </c>
      <c r="R28" s="25" t="n">
        <f>R29+R30</f>
        <v>0</v>
      </c>
      <c r="S28" s="25" t="n">
        <f>S29+S30</f>
        <v>7</v>
      </c>
      <c r="T28" s="25" t="n">
        <f>T29+T30</f>
        <v>227045</v>
      </c>
      <c r="U28" s="25" t="n">
        <f>U29+U30</f>
        <v>1</v>
      </c>
      <c r="V28" s="25" t="n">
        <f>V29+V30</f>
        <v>0</v>
      </c>
      <c r="W28" s="25" t="n">
        <f>W29+W30</f>
        <v>62</v>
      </c>
      <c r="X28" s="44" t="n">
        <f>X29+X30</f>
        <v>0</v>
      </c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</row>
    <row r="29" ht="15.95" customHeight="true">
      <c r="A29" s="7"/>
      <c r="B29" s="19" t="s">
        <v>19</v>
      </c>
      <c r="C29" s="25" t="n">
        <f>D29+E29</f>
        <v>7</v>
      </c>
      <c r="D29" s="25" t="n">
        <v>2</v>
      </c>
      <c r="E29" s="25" t="n">
        <v>5</v>
      </c>
      <c r="F29" s="25" t="n">
        <f>H29+T29</f>
        <v>227045</v>
      </c>
      <c r="G29" s="25" t="n">
        <v>0</v>
      </c>
      <c r="H29" s="25" t="n">
        <f>I29+J29</f>
        <v>0</v>
      </c>
      <c r="I29" s="25" t="n">
        <v>0</v>
      </c>
      <c r="J29" s="25" t="n">
        <v>0</v>
      </c>
      <c r="K29" s="25" t="n">
        <f>L29+N29</f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0</v>
      </c>
      <c r="Q29" s="25" t="n">
        <v>0</v>
      </c>
      <c r="R29" s="25" t="n">
        <v>0</v>
      </c>
      <c r="S29" s="25" t="n">
        <v>7</v>
      </c>
      <c r="T29" s="25" t="n">
        <v>227045</v>
      </c>
      <c r="U29" s="25" t="n">
        <v>1</v>
      </c>
      <c r="V29" s="25" t="n">
        <v>0</v>
      </c>
      <c r="W29" s="25" t="n">
        <v>62</v>
      </c>
      <c r="X29" s="44" t="n">
        <v>0</v>
      </c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</row>
    <row r="30" ht="15.95" customHeight="true">
      <c r="A30" s="7"/>
      <c r="B30" s="19" t="s">
        <v>20</v>
      </c>
      <c r="C30" s="25" t="n">
        <f>D30+E30</f>
        <v>0</v>
      </c>
      <c r="D30" s="25" t="n">
        <v>0</v>
      </c>
      <c r="E30" s="25" t="n">
        <v>0</v>
      </c>
      <c r="F30" s="25" t="n">
        <f>H30+T30</f>
        <v>0</v>
      </c>
      <c r="G30" s="25" t="n">
        <v>0</v>
      </c>
      <c r="H30" s="25" t="n">
        <f>I30+J30</f>
        <v>0</v>
      </c>
      <c r="I30" s="25" t="n">
        <v>0</v>
      </c>
      <c r="J30" s="25" t="n">
        <v>0</v>
      </c>
      <c r="K30" s="25" t="n">
        <f>L30+N30</f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25" t="n">
        <v>0</v>
      </c>
      <c r="S30" s="25" t="n">
        <v>0</v>
      </c>
      <c r="T30" s="25" t="n">
        <v>0</v>
      </c>
      <c r="U30" s="25" t="n">
        <v>0</v>
      </c>
      <c r="V30" s="25" t="n">
        <v>0</v>
      </c>
      <c r="W30" s="25" t="n">
        <v>0</v>
      </c>
      <c r="X30" s="44" t="n">
        <v>0</v>
      </c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</row>
    <row r="31" ht="15.95" customHeight="true">
      <c r="A31" s="7" t="s">
        <v>65</v>
      </c>
      <c r="B31" s="19" t="s">
        <v>18</v>
      </c>
      <c r="C31" s="25" t="n">
        <f>D31+E31</f>
        <v>7</v>
      </c>
      <c r="D31" s="25" t="n">
        <f>D32+D33</f>
        <v>3</v>
      </c>
      <c r="E31" s="25" t="n">
        <f>E32+E33</f>
        <v>4</v>
      </c>
      <c r="F31" s="25" t="n">
        <f>H31+T31</f>
        <v>225000</v>
      </c>
      <c r="G31" s="25" t="n">
        <f>G32+G33</f>
        <v>1</v>
      </c>
      <c r="H31" s="25" t="n">
        <f>I31+J31</f>
        <v>49928</v>
      </c>
      <c r="I31" s="25" t="n">
        <f>I32+I33</f>
        <v>10087</v>
      </c>
      <c r="J31" s="25" t="n">
        <f>J32+J33</f>
        <v>39841</v>
      </c>
      <c r="K31" s="25" t="n">
        <f>L31+N31</f>
        <v>688</v>
      </c>
      <c r="L31" s="25" t="n">
        <f>L32+L33</f>
        <v>139</v>
      </c>
      <c r="M31" s="25" t="n">
        <f>M32+M33</f>
        <v>0</v>
      </c>
      <c r="N31" s="25" t="n">
        <f>N32+N33</f>
        <v>549</v>
      </c>
      <c r="O31" s="25" t="n">
        <f>O32+O33</f>
        <v>0</v>
      </c>
      <c r="P31" s="25" t="n">
        <f>P32+P33</f>
        <v>0</v>
      </c>
      <c r="Q31" s="25" t="n">
        <f>Q32+Q33</f>
        <v>3</v>
      </c>
      <c r="R31" s="25" t="n">
        <f>R32+R33</f>
        <v>0</v>
      </c>
      <c r="S31" s="25" t="n">
        <f>S32+S33</f>
        <v>6</v>
      </c>
      <c r="T31" s="25" t="n">
        <f>T32+T33</f>
        <v>175072</v>
      </c>
      <c r="U31" s="25" t="n">
        <f>U32+U33</f>
        <v>3</v>
      </c>
      <c r="V31" s="25" t="n">
        <f>V32+V33</f>
        <v>0</v>
      </c>
      <c r="W31" s="25" t="n">
        <f>W32+W33</f>
        <v>85</v>
      </c>
      <c r="X31" s="44" t="n">
        <f>X32+X33</f>
        <v>0</v>
      </c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</row>
    <row r="32" ht="15.95" customHeight="true">
      <c r="A32" s="7"/>
      <c r="B32" s="19" t="s">
        <v>19</v>
      </c>
      <c r="C32" s="25" t="n">
        <f>D32+E32</f>
        <v>7</v>
      </c>
      <c r="D32" s="25" t="n">
        <v>3</v>
      </c>
      <c r="E32" s="25" t="n">
        <v>4</v>
      </c>
      <c r="F32" s="25" t="n">
        <f>H32+T32</f>
        <v>225000</v>
      </c>
      <c r="G32" s="25" t="n">
        <v>1</v>
      </c>
      <c r="H32" s="25" t="n">
        <f>I32+J32</f>
        <v>49928</v>
      </c>
      <c r="I32" s="25" t="n">
        <v>10087</v>
      </c>
      <c r="J32" s="25" t="n">
        <v>39841</v>
      </c>
      <c r="K32" s="25" t="n">
        <f>L32+N32</f>
        <v>688</v>
      </c>
      <c r="L32" s="25" t="n">
        <v>139</v>
      </c>
      <c r="M32" s="25" t="n">
        <v>0</v>
      </c>
      <c r="N32" s="25" t="n">
        <v>549</v>
      </c>
      <c r="O32" s="25" t="n">
        <v>0</v>
      </c>
      <c r="P32" s="25" t="n">
        <v>0</v>
      </c>
      <c r="Q32" s="25" t="n">
        <v>3</v>
      </c>
      <c r="R32" s="25" t="n">
        <v>0</v>
      </c>
      <c r="S32" s="25" t="n">
        <v>6</v>
      </c>
      <c r="T32" s="25" t="n">
        <v>175072</v>
      </c>
      <c r="U32" s="25" t="n">
        <v>3</v>
      </c>
      <c r="V32" s="25" t="n">
        <v>0</v>
      </c>
      <c r="W32" s="25" t="n">
        <v>85</v>
      </c>
      <c r="X32" s="44" t="n">
        <v>0</v>
      </c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</row>
    <row r="33" ht="15.95" customHeight="true">
      <c r="A33" s="7"/>
      <c r="B33" s="19" t="s">
        <v>20</v>
      </c>
      <c r="C33" s="25" t="n">
        <f>D33+E33</f>
        <v>0</v>
      </c>
      <c r="D33" s="25" t="n">
        <v>0</v>
      </c>
      <c r="E33" s="25" t="n">
        <v>0</v>
      </c>
      <c r="F33" s="25" t="n">
        <f>H33+T33</f>
        <v>0</v>
      </c>
      <c r="G33" s="25" t="n">
        <v>0</v>
      </c>
      <c r="H33" s="25" t="n">
        <f>I33+J33</f>
        <v>0</v>
      </c>
      <c r="I33" s="25" t="n">
        <v>0</v>
      </c>
      <c r="J33" s="25" t="n">
        <v>0</v>
      </c>
      <c r="K33" s="25" t="n">
        <f>L33+N33</f>
        <v>0</v>
      </c>
      <c r="L33" s="25" t="n">
        <v>0</v>
      </c>
      <c r="M33" s="25" t="n">
        <v>0</v>
      </c>
      <c r="N33" s="25" t="n">
        <v>0</v>
      </c>
      <c r="O33" s="25" t="n">
        <v>0</v>
      </c>
      <c r="P33" s="25" t="n">
        <v>0</v>
      </c>
      <c r="Q33" s="25" t="n">
        <v>0</v>
      </c>
      <c r="R33" s="25" t="n">
        <v>0</v>
      </c>
      <c r="S33" s="25" t="n">
        <v>0</v>
      </c>
      <c r="T33" s="25" t="n">
        <v>0</v>
      </c>
      <c r="U33" s="25" t="n">
        <v>0</v>
      </c>
      <c r="V33" s="25" t="n">
        <v>0</v>
      </c>
      <c r="W33" s="25" t="n">
        <v>0</v>
      </c>
      <c r="X33" s="44" t="n">
        <v>0</v>
      </c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</row>
    <row r="34" ht="15.95" customHeight="true">
      <c r="A34" s="7" t="s">
        <v>66</v>
      </c>
      <c r="B34" s="19" t="s">
        <v>18</v>
      </c>
      <c r="C34" s="25" t="n">
        <f>D34+E34</f>
        <v>1</v>
      </c>
      <c r="D34" s="25" t="n">
        <f>D35+D36</f>
        <v>0</v>
      </c>
      <c r="E34" s="25" t="n">
        <f>E35+E36</f>
        <v>1</v>
      </c>
      <c r="F34" s="25" t="n">
        <f>H34+T34</f>
        <v>6161</v>
      </c>
      <c r="G34" s="25" t="n">
        <f>G35+G36</f>
        <v>0</v>
      </c>
      <c r="H34" s="25" t="n">
        <f>I34+J34</f>
        <v>0</v>
      </c>
      <c r="I34" s="25" t="n">
        <f>I35+I36</f>
        <v>0</v>
      </c>
      <c r="J34" s="25" t="n">
        <f>J35+J36</f>
        <v>0</v>
      </c>
      <c r="K34" s="25" t="n">
        <f>L34+N34</f>
        <v>0</v>
      </c>
      <c r="L34" s="25" t="n">
        <f>L35+L36</f>
        <v>0</v>
      </c>
      <c r="M34" s="25" t="n">
        <f>M35+M36</f>
        <v>0</v>
      </c>
      <c r="N34" s="25" t="n">
        <f>N35+N36</f>
        <v>0</v>
      </c>
      <c r="O34" s="25" t="n">
        <f>O35+O36</f>
        <v>0</v>
      </c>
      <c r="P34" s="25" t="n">
        <f>P35+P36</f>
        <v>0</v>
      </c>
      <c r="Q34" s="25" t="n">
        <f>Q35+Q36</f>
        <v>0</v>
      </c>
      <c r="R34" s="25" t="n">
        <f>R35+R36</f>
        <v>0</v>
      </c>
      <c r="S34" s="25" t="n">
        <f>S35+S36</f>
        <v>1</v>
      </c>
      <c r="T34" s="25" t="n">
        <f>T35+T36</f>
        <v>6161</v>
      </c>
      <c r="U34" s="25" t="n">
        <f>U35+U36</f>
        <v>0</v>
      </c>
      <c r="V34" s="25" t="n">
        <f>V35+V36</f>
        <v>0</v>
      </c>
      <c r="W34" s="25" t="n">
        <f>W35+W36</f>
        <v>0</v>
      </c>
      <c r="X34" s="44" t="n">
        <f>X35+X36</f>
        <v>0</v>
      </c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</row>
    <row r="35" ht="15.95" customHeight="true">
      <c r="A35" s="7"/>
      <c r="B35" s="19" t="s">
        <v>19</v>
      </c>
      <c r="C35" s="25" t="n">
        <f>D35+E35</f>
        <v>1</v>
      </c>
      <c r="D35" s="25" t="n">
        <v>0</v>
      </c>
      <c r="E35" s="25" t="n">
        <v>1</v>
      </c>
      <c r="F35" s="25" t="n">
        <f>H35+T35</f>
        <v>6161</v>
      </c>
      <c r="G35" s="25" t="n">
        <v>0</v>
      </c>
      <c r="H35" s="25" t="n">
        <f>I35+J35</f>
        <v>0</v>
      </c>
      <c r="I35" s="25" t="n">
        <v>0</v>
      </c>
      <c r="J35" s="25" t="n">
        <v>0</v>
      </c>
      <c r="K35" s="25" t="n">
        <f>L35+N35</f>
        <v>0</v>
      </c>
      <c r="L35" s="25" t="n">
        <v>0</v>
      </c>
      <c r="M35" s="25" t="n">
        <v>0</v>
      </c>
      <c r="N35" s="25" t="n">
        <v>0</v>
      </c>
      <c r="O35" s="25" t="n">
        <v>0</v>
      </c>
      <c r="P35" s="25" t="n">
        <v>0</v>
      </c>
      <c r="Q35" s="25" t="n">
        <v>0</v>
      </c>
      <c r="R35" s="25" t="n">
        <v>0</v>
      </c>
      <c r="S35" s="25" t="n">
        <v>1</v>
      </c>
      <c r="T35" s="25" t="n">
        <v>6161</v>
      </c>
      <c r="U35" s="25" t="n">
        <v>0</v>
      </c>
      <c r="V35" s="25" t="n">
        <v>0</v>
      </c>
      <c r="W35" s="25" t="n">
        <v>0</v>
      </c>
      <c r="X35" s="44" t="n">
        <v>0</v>
      </c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</row>
    <row r="36" ht="15.95" customHeight="true">
      <c r="A36" s="7"/>
      <c r="B36" s="19" t="s">
        <v>20</v>
      </c>
      <c r="C36" s="25" t="n">
        <f>D36+E36</f>
        <v>0</v>
      </c>
      <c r="D36" s="25" t="n">
        <v>0</v>
      </c>
      <c r="E36" s="25" t="n">
        <v>0</v>
      </c>
      <c r="F36" s="25" t="n">
        <f>H36+T36</f>
        <v>0</v>
      </c>
      <c r="G36" s="25" t="n">
        <v>0</v>
      </c>
      <c r="H36" s="25" t="n">
        <f>I36+J36</f>
        <v>0</v>
      </c>
      <c r="I36" s="25" t="n">
        <v>0</v>
      </c>
      <c r="J36" s="25" t="n">
        <v>0</v>
      </c>
      <c r="K36" s="25" t="n">
        <f>L36+N36</f>
        <v>0</v>
      </c>
      <c r="L36" s="25" t="n">
        <v>0</v>
      </c>
      <c r="M36" s="25" t="n">
        <v>0</v>
      </c>
      <c r="N36" s="25" t="n">
        <v>0</v>
      </c>
      <c r="O36" s="25" t="n">
        <v>0</v>
      </c>
      <c r="P36" s="25" t="n">
        <v>0</v>
      </c>
      <c r="Q36" s="25" t="n">
        <v>0</v>
      </c>
      <c r="R36" s="25" t="n">
        <v>0</v>
      </c>
      <c r="S36" s="25" t="n">
        <v>0</v>
      </c>
      <c r="T36" s="25" t="n">
        <v>0</v>
      </c>
      <c r="U36" s="25" t="n">
        <v>0</v>
      </c>
      <c r="V36" s="25" t="n">
        <v>0</v>
      </c>
      <c r="W36" s="25" t="n">
        <v>0</v>
      </c>
      <c r="X36" s="44" t="n">
        <v>0</v>
      </c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</row>
    <row r="37" ht="15.95" customHeight="true">
      <c r="A37" s="7" t="s">
        <v>67</v>
      </c>
      <c r="B37" s="19" t="s">
        <v>18</v>
      </c>
      <c r="C37" s="25" t="n">
        <f>D37+E37</f>
        <v>11</v>
      </c>
      <c r="D37" s="25" t="n">
        <f>D38+D39</f>
        <v>8</v>
      </c>
      <c r="E37" s="25" t="n">
        <f>E38+E39</f>
        <v>3</v>
      </c>
      <c r="F37" s="25" t="n">
        <f>H37+T37</f>
        <v>47112</v>
      </c>
      <c r="G37" s="25" t="n">
        <f>G38+G39</f>
        <v>0</v>
      </c>
      <c r="H37" s="25" t="n">
        <f>I37+J37</f>
        <v>0</v>
      </c>
      <c r="I37" s="25" t="n">
        <f>I38+I39</f>
        <v>0</v>
      </c>
      <c r="J37" s="25" t="n">
        <f>J38+J39</f>
        <v>0</v>
      </c>
      <c r="K37" s="25" t="n">
        <f>L37+N37</f>
        <v>0</v>
      </c>
      <c r="L37" s="25" t="n">
        <f>L38+L39</f>
        <v>0</v>
      </c>
      <c r="M37" s="25" t="n">
        <f>M38+M39</f>
        <v>0</v>
      </c>
      <c r="N37" s="25" t="n">
        <f>N38+N39</f>
        <v>0</v>
      </c>
      <c r="O37" s="25" t="n">
        <f>O38+O39</f>
        <v>0</v>
      </c>
      <c r="P37" s="25" t="n">
        <f>P38+P39</f>
        <v>0</v>
      </c>
      <c r="Q37" s="25" t="n">
        <f>Q38+Q39</f>
        <v>0</v>
      </c>
      <c r="R37" s="25" t="n">
        <f>R38+R39</f>
        <v>0</v>
      </c>
      <c r="S37" s="25" t="n">
        <f>S38+S39</f>
        <v>11</v>
      </c>
      <c r="T37" s="25" t="n">
        <f>T38+T39</f>
        <v>47112</v>
      </c>
      <c r="U37" s="25" t="n">
        <f>U38+U39</f>
        <v>4</v>
      </c>
      <c r="V37" s="25" t="n">
        <f>V38+V39</f>
        <v>0</v>
      </c>
      <c r="W37" s="25" t="n">
        <f>W38+W39</f>
        <v>20</v>
      </c>
      <c r="X37" s="44" t="n">
        <f>X38+X39</f>
        <v>0</v>
      </c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</row>
    <row r="38" ht="15.95" customHeight="true">
      <c r="A38" s="8"/>
      <c r="B38" s="19" t="s">
        <v>19</v>
      </c>
      <c r="C38" s="25" t="n">
        <f>D38+E38</f>
        <v>11</v>
      </c>
      <c r="D38" s="25" t="n">
        <v>8</v>
      </c>
      <c r="E38" s="25" t="n">
        <v>3</v>
      </c>
      <c r="F38" s="25" t="n">
        <f>H38+T38</f>
        <v>47112</v>
      </c>
      <c r="G38" s="25" t="n">
        <v>0</v>
      </c>
      <c r="H38" s="25" t="n">
        <f>I38+J38</f>
        <v>0</v>
      </c>
      <c r="I38" s="25" t="n">
        <v>0</v>
      </c>
      <c r="J38" s="25" t="n">
        <v>0</v>
      </c>
      <c r="K38" s="25" t="n">
        <f>L38+N38</f>
        <v>0</v>
      </c>
      <c r="L38" s="25" t="n">
        <v>0</v>
      </c>
      <c r="M38" s="25" t="n">
        <v>0</v>
      </c>
      <c r="N38" s="25" t="n">
        <v>0</v>
      </c>
      <c r="O38" s="25" t="n">
        <v>0</v>
      </c>
      <c r="P38" s="25" t="n">
        <v>0</v>
      </c>
      <c r="Q38" s="25" t="n">
        <v>0</v>
      </c>
      <c r="R38" s="25" t="n">
        <v>0</v>
      </c>
      <c r="S38" s="25" t="n">
        <v>11</v>
      </c>
      <c r="T38" s="25" t="n">
        <v>47112</v>
      </c>
      <c r="U38" s="25" t="n">
        <v>4</v>
      </c>
      <c r="V38" s="25" t="n">
        <v>0</v>
      </c>
      <c r="W38" s="25" t="n">
        <v>20</v>
      </c>
      <c r="X38" s="44" t="n">
        <v>0</v>
      </c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</row>
    <row r="39" ht="15.95" customHeight="true">
      <c r="A39" s="8"/>
      <c r="B39" s="19" t="s">
        <v>20</v>
      </c>
      <c r="C39" s="25" t="n">
        <f>D39+E39</f>
        <v>0</v>
      </c>
      <c r="D39" s="25" t="n">
        <v>0</v>
      </c>
      <c r="E39" s="25" t="n">
        <v>0</v>
      </c>
      <c r="F39" s="25" t="n">
        <f>H39+T39</f>
        <v>0</v>
      </c>
      <c r="G39" s="25" t="n">
        <v>0</v>
      </c>
      <c r="H39" s="25" t="n">
        <f>I39+J39</f>
        <v>0</v>
      </c>
      <c r="I39" s="25" t="n">
        <v>0</v>
      </c>
      <c r="J39" s="25" t="n">
        <v>0</v>
      </c>
      <c r="K39" s="25" t="n">
        <f>L39+N39</f>
        <v>0</v>
      </c>
      <c r="L39" s="25" t="n">
        <v>0</v>
      </c>
      <c r="M39" s="25" t="n">
        <v>0</v>
      </c>
      <c r="N39" s="25" t="n">
        <v>0</v>
      </c>
      <c r="O39" s="25" t="n">
        <v>0</v>
      </c>
      <c r="P39" s="25" t="n">
        <v>0</v>
      </c>
      <c r="Q39" s="25" t="n">
        <v>0</v>
      </c>
      <c r="R39" s="25" t="n">
        <v>0</v>
      </c>
      <c r="S39" s="25" t="n">
        <v>0</v>
      </c>
      <c r="T39" s="25" t="n">
        <v>0</v>
      </c>
      <c r="U39" s="25" t="n">
        <v>0</v>
      </c>
      <c r="V39" s="25" t="n">
        <v>0</v>
      </c>
      <c r="W39" s="25" t="n">
        <v>0</v>
      </c>
      <c r="X39" s="44" t="n">
        <v>0</v>
      </c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</row>
    <row r="40" ht="43.15" customHeight="true">
      <c r="A40" s="7" t="s">
        <v>15</v>
      </c>
      <c r="B40" s="20" t="s">
        <v>72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46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</row>
    <row r="41" ht="15.95" customHeight="true">
      <c r="A41" s="45" t="s">
        <v>68</v>
      </c>
      <c r="B41" s="49"/>
      <c r="C41" s="49"/>
      <c r="D41" s="49"/>
      <c r="E41" s="49"/>
      <c r="F41" s="50" t="s">
        <v>73</v>
      </c>
      <c r="G41" s="49"/>
      <c r="H41" s="49"/>
      <c r="I41" s="49"/>
      <c r="J41" s="41" t="s">
        <v>74</v>
      </c>
      <c r="K41" s="49"/>
      <c r="L41" s="49"/>
      <c r="M41" s="49"/>
      <c r="N41" s="49"/>
      <c r="O41" s="49" t="s">
        <v>76</v>
      </c>
      <c r="P41" s="49"/>
      <c r="Q41" s="49"/>
      <c r="R41" s="49"/>
      <c r="S41" s="49"/>
      <c r="T41" s="49"/>
      <c r="U41" s="49"/>
      <c r="V41" s="49"/>
      <c r="W41" s="49"/>
      <c r="X41" s="49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</row>
    <row r="42" ht="15.95" customHeight="true">
      <c r="A42" s="11"/>
      <c r="B42" s="11"/>
      <c r="C42" s="11"/>
      <c r="D42" s="11"/>
      <c r="E42" s="11"/>
      <c r="F42" s="11"/>
      <c r="G42" s="11"/>
      <c r="H42" s="11"/>
      <c r="I42" s="11"/>
      <c r="J42" s="22" t="s">
        <v>75</v>
      </c>
      <c r="K42" s="11"/>
      <c r="L42" s="11"/>
      <c r="M42" s="11"/>
      <c r="N42" s="11"/>
      <c r="O42" s="11"/>
      <c r="P42" s="11"/>
      <c r="Q42" s="11"/>
      <c r="R42" s="11"/>
      <c r="S42" s="11"/>
      <c r="T42" s="52" t="s">
        <v>77</v>
      </c>
      <c r="U42" s="53"/>
      <c r="V42" s="53"/>
      <c r="W42" s="53"/>
      <c r="X42" s="53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</row>
    <row r="43" ht="15.95" customHeight="true">
      <c r="A43" s="48" t="s">
        <v>69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</row>
    <row r="44" ht="15.95" customHeight="true">
      <c r="A44" s="13" t="s">
        <v>70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</row>
    <row r="45" ht="15.95" customHeight="true">
      <c r="A45" s="13" t="s">
        <v>71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</row>
    <row r="46" ht="15.6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</row>
    <row r="47" ht="16.35" customHeight="true">
      <c r="A47" s="12"/>
      <c r="B47" s="12"/>
      <c r="C47" s="12"/>
      <c r="D47" s="12"/>
      <c r="E47" s="12"/>
      <c r="F47" s="12"/>
      <c r="G47" s="12"/>
      <c r="H47" s="12"/>
      <c r="I47" s="12"/>
      <c r="J47" s="2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</row>
    <row r="48" ht="16.35" customHeight="true">
      <c r="A48" s="12"/>
      <c r="B48" s="12"/>
      <c r="C48" s="12"/>
      <c r="D48" s="12"/>
      <c r="E48" s="12"/>
      <c r="F48" s="12"/>
      <c r="G48" s="12"/>
      <c r="H48" s="12"/>
      <c r="I48" s="12"/>
      <c r="J48" s="2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</row>
    <row r="49" ht="15.6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</row>
    <row r="50" ht="15.6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</row>
    <row r="51" ht="15.6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</row>
    <row r="52" ht="15.6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</row>
    <row r="53" ht="15.6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</row>
    <row r="54" ht="15.6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</row>
    <row r="55" ht="15.6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</row>
    <row r="56" ht="15.6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</row>
    <row r="57" ht="15.6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</row>
    <row r="58" ht="15.6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</row>
    <row r="59" ht="15.6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</row>
    <row r="60" ht="15.6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</row>
    <row r="61" ht="15.6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</row>
    <row r="62" ht="15.6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</row>
    <row r="63" ht="15.6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</row>
    <row r="64" ht="15.6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</row>
    <row r="65" ht="15.6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</row>
    <row r="66" ht="15.6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</row>
    <row r="67" ht="15.6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</row>
    <row r="68" ht="15.6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</row>
    <row r="69" ht="15.6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</row>
    <row r="70" ht="15.6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</row>
    <row r="71" ht="15.6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</row>
    <row r="72" ht="15.6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</row>
    <row r="73" ht="15.6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</row>
    <row r="74" ht="15.6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</row>
    <row r="75" ht="15.6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</row>
    <row r="76" ht="15.6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</row>
    <row r="77" ht="15.6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</row>
    <row r="78" ht="15.6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</row>
    <row r="79" ht="15.6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</row>
    <row r="80" ht="15.6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</row>
    <row r="81" ht="15.6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</row>
    <row r="82" ht="15.6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</row>
    <row r="83" ht="15.6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</row>
    <row r="84" ht="15.6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</row>
    <row r="85" ht="15.6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</row>
    <row r="86" ht="15.6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</row>
    <row r="87" ht="15.6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</row>
    <row r="88" ht="15.6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</row>
    <row r="89" ht="15.6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</row>
    <row r="90" ht="15.6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</row>
    <row r="91" ht="15.6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</row>
    <row r="92" ht="15.6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</row>
    <row r="93" ht="15.6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</row>
    <row r="94" ht="15.6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</row>
    <row r="95" ht="15.6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</row>
    <row r="96" ht="15.6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</row>
    <row r="97" ht="15.6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</row>
    <row r="98" ht="15.6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</row>
    <row r="99" ht="15.6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</row>
    <row r="100" ht="15.6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</row>
    <row r="101" ht="15.6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</row>
    <row r="102" ht="15.6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</row>
    <row r="103" ht="15.6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</row>
    <row r="104" ht="15.6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</row>
    <row r="105" ht="15.6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</row>
    <row r="106" ht="15.6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</row>
    <row r="107" ht="15.6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</row>
    <row r="108" ht="15.6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</row>
    <row r="109" ht="15.6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</row>
    <row r="110" ht="15.6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</row>
    <row r="111" ht="15.6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</row>
    <row r="112" ht="15.6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</row>
    <row r="113" ht="15.6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</row>
    <row r="114" ht="15.6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</row>
    <row r="115" ht="15.6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</row>
    <row r="116" ht="15.6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</row>
    <row r="117" ht="15.6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</row>
    <row r="118" ht="15.6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</row>
    <row r="119" ht="15.6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</row>
    <row r="120" ht="15.6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</row>
    <row r="121" ht="15.6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</row>
    <row r="122" ht="15.6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</row>
    <row r="123" ht="15.6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</row>
    <row r="124" ht="15.6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</row>
    <row r="125" ht="15.6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</row>
    <row r="126" ht="15.6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</row>
    <row r="127" ht="15.6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</row>
    <row r="128" ht="15.6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</row>
    <row r="129" ht="15.6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</row>
    <row r="130" ht="15.6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</row>
    <row r="131" ht="15.6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</row>
    <row r="132" ht="15.6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47"/>
      <c r="AV132" s="47"/>
      <c r="AW132" s="47"/>
      <c r="AX132" s="47"/>
    </row>
    <row r="133" ht="15.6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</row>
    <row r="134" ht="15.6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</row>
    <row r="135" ht="15.6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</row>
    <row r="136" ht="15.6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7"/>
      <c r="AX136" s="47"/>
    </row>
    <row r="137" ht="15.6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</row>
    <row r="138" ht="15.6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  <c r="AX138" s="47"/>
    </row>
    <row r="139" ht="15.6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</row>
    <row r="140" ht="15.6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47"/>
      <c r="AV140" s="47"/>
      <c r="AW140" s="47"/>
      <c r="AX140" s="47"/>
    </row>
    <row r="141" ht="15.6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</row>
    <row r="142" ht="15.6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</row>
    <row r="143" ht="15.6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</row>
    <row r="144" ht="15.6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</row>
    <row r="145" ht="15.6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</row>
    <row r="146" ht="15.6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</row>
    <row r="147" ht="15.6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</row>
    <row r="148" ht="15.6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7"/>
      <c r="AV148" s="47"/>
      <c r="AW148" s="47"/>
      <c r="AX148" s="47"/>
    </row>
    <row r="149" ht="15.6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</row>
    <row r="150" ht="15.6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47"/>
      <c r="AW150" s="47"/>
      <c r="AX150" s="47"/>
    </row>
    <row r="151" ht="15.6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</row>
    <row r="152" ht="15.6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</row>
    <row r="153" ht="15.6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</row>
    <row r="154" ht="15.6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  <c r="AT154" s="47"/>
      <c r="AU154" s="47"/>
      <c r="AV154" s="47"/>
      <c r="AW154" s="47"/>
      <c r="AX154" s="47"/>
    </row>
    <row r="155" ht="15.6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  <c r="AT155" s="47"/>
      <c r="AU155" s="47"/>
      <c r="AV155" s="47"/>
      <c r="AW155" s="47"/>
      <c r="AX155" s="47"/>
    </row>
    <row r="156" ht="15.6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47"/>
      <c r="AV156" s="47"/>
      <c r="AW156" s="47"/>
      <c r="AX156" s="47"/>
    </row>
    <row r="157" ht="15.6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</row>
    <row r="158" ht="15.6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/>
    </row>
    <row r="159" ht="15.6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  <c r="AT159" s="47"/>
      <c r="AU159" s="47"/>
      <c r="AV159" s="47"/>
      <c r="AW159" s="47"/>
      <c r="AX159" s="47"/>
    </row>
    <row r="160" ht="15.6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  <c r="AT160" s="47"/>
      <c r="AU160" s="47"/>
      <c r="AV160" s="47"/>
      <c r="AW160" s="47"/>
      <c r="AX160" s="47"/>
    </row>
    <row r="161" ht="15.6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</row>
    <row r="162" ht="15.6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/>
    </row>
    <row r="163" ht="15.6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7"/>
      <c r="AV163" s="47"/>
      <c r="AW163" s="47"/>
      <c r="AX163" s="47"/>
    </row>
    <row r="164" ht="15.6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  <c r="AU164" s="47"/>
      <c r="AV164" s="47"/>
      <c r="AW164" s="47"/>
      <c r="AX164" s="47"/>
    </row>
    <row r="165" ht="15.6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/>
      <c r="AX165" s="47"/>
    </row>
    <row r="166" ht="15.6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/>
      <c r="AX166" s="47"/>
    </row>
    <row r="167" ht="15.6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</row>
    <row r="168" ht="15.6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  <c r="AU168" s="47"/>
      <c r="AV168" s="47"/>
      <c r="AW168" s="47"/>
      <c r="AX168" s="47"/>
    </row>
    <row r="169" ht="15.6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</row>
    <row r="170" ht="15.6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  <c r="AX170" s="47"/>
    </row>
    <row r="171" ht="15.6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</row>
    <row r="172" ht="15.6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  <c r="AT172" s="47"/>
      <c r="AU172" s="47"/>
      <c r="AV172" s="47"/>
      <c r="AW172" s="47"/>
      <c r="AX172" s="47"/>
    </row>
    <row r="173" ht="15.6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</row>
    <row r="174" ht="15.6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7"/>
      <c r="AV174" s="47"/>
      <c r="AW174" s="47"/>
      <c r="AX174" s="47"/>
    </row>
    <row r="175" ht="15.6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/>
    </row>
    <row r="176" ht="15.6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</row>
    <row r="177" ht="15.6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</row>
    <row r="178" ht="15.6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</row>
    <row r="179" ht="15.6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</row>
    <row r="180" ht="15.6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</row>
    <row r="181" ht="15.6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</row>
    <row r="182" ht="15.6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</row>
    <row r="183" ht="15.6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</row>
    <row r="184" ht="15.6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</row>
    <row r="185" ht="15.6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</row>
    <row r="186" ht="15.6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</row>
    <row r="187" ht="15.6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</row>
    <row r="188" ht="15.6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</row>
    <row r="189" ht="15.6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</row>
    <row r="190" ht="15.6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</row>
    <row r="191" ht="15.6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</row>
    <row r="192" ht="15.6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7"/>
      <c r="AV192" s="47"/>
      <c r="AW192" s="47"/>
      <c r="AX192" s="47"/>
    </row>
    <row r="193" ht="15.6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</row>
    <row r="194" ht="15.6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  <c r="AT194" s="47"/>
      <c r="AU194" s="47"/>
      <c r="AV194" s="47"/>
      <c r="AW194" s="47"/>
      <c r="AX194" s="47"/>
    </row>
    <row r="195" ht="15.6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  <c r="AU195" s="47"/>
      <c r="AV195" s="47"/>
      <c r="AW195" s="47"/>
      <c r="AX195" s="47"/>
    </row>
    <row r="196" ht="15.6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  <c r="AT196" s="47"/>
      <c r="AU196" s="47"/>
      <c r="AV196" s="47"/>
      <c r="AW196" s="47"/>
      <c r="AX196" s="47"/>
    </row>
    <row r="197" ht="15.6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/>
    </row>
    <row r="198" ht="15.6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  <c r="AX198" s="47"/>
    </row>
    <row r="199" ht="15.6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7"/>
      <c r="AV199" s="47"/>
      <c r="AW199" s="47"/>
      <c r="AX199" s="47"/>
    </row>
    <row r="200" ht="15.6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47"/>
      <c r="AW200" s="47"/>
      <c r="AX200" s="47"/>
    </row>
  </sheetData>
  <mergeCells>
    <mergeCell ref="A45:N45"/>
    <mergeCell ref="A44:N44"/>
    <mergeCell ref="T42:X42"/>
    <mergeCell ref="B2:E2"/>
    <mergeCell ref="A43:X43"/>
    <mergeCell ref="A28:A30"/>
    <mergeCell ref="A31:A33"/>
    <mergeCell ref="A34:A36"/>
    <mergeCell ref="A37:A39"/>
    <mergeCell ref="B40:X40"/>
    <mergeCell ref="T8:T9"/>
    <mergeCell ref="A10:A12"/>
    <mergeCell ref="A13:A15"/>
    <mergeCell ref="A16:A18"/>
    <mergeCell ref="A19:A21"/>
    <mergeCell ref="N8:N9"/>
    <mergeCell ref="A25:A27"/>
    <mergeCell ref="O8:P8"/>
    <mergeCell ref="Q8:R8"/>
    <mergeCell ref="S8:S9"/>
    <mergeCell ref="A22:A24"/>
    <mergeCell ref="A6:X6"/>
    <mergeCell ref="A7:A9"/>
    <mergeCell ref="B7:B9"/>
    <mergeCell ref="C7:F7"/>
    <mergeCell ref="G7:R7"/>
    <mergeCell ref="S7:X7"/>
    <mergeCell ref="C8:E8"/>
    <mergeCell ref="F8:F9"/>
    <mergeCell ref="G8:G9"/>
    <mergeCell ref="U8:V8"/>
    <mergeCell ref="W8:X8"/>
    <mergeCell ref="H8:H9"/>
    <mergeCell ref="I8:I9"/>
    <mergeCell ref="J8:J9"/>
    <mergeCell ref="K8:K9"/>
    <mergeCell ref="L8:L9"/>
    <mergeCell ref="T1:U1"/>
    <mergeCell ref="V1:X1"/>
    <mergeCell ref="T2:U2"/>
    <mergeCell ref="V2:X2"/>
    <mergeCell ref="A5:X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