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<sst xmlns="http://schemas.openxmlformats.org/spreadsheetml/2006/main" count="100">
  <si>
    <t>公開類</t>
  </si>
  <si>
    <t>年度報</t>
  </si>
  <si>
    <t>中華民國114年</t>
  </si>
  <si>
    <t>鄉鎮市區</t>
  </si>
  <si>
    <t>總計</t>
  </si>
  <si>
    <t>台中市北區中達社區發展協會</t>
  </si>
  <si>
    <t>臺中市北區五常社區發展協會</t>
  </si>
  <si>
    <t>台中市北區六合社區發展協會</t>
  </si>
  <si>
    <t>台中市北區文莊社區發展協會</t>
  </si>
  <si>
    <t>臺中市北區立人社區發展協會</t>
  </si>
  <si>
    <t>臺中市北區淡溝社區發展協會</t>
  </si>
  <si>
    <t>臺中市北區育德社區發展協會</t>
  </si>
  <si>
    <t>台中市北區明新社區發展協會</t>
  </si>
  <si>
    <t>台中市北區明德社區發展協會</t>
  </si>
  <si>
    <t>臺中市北區邱厝社區發展協會</t>
  </si>
  <si>
    <t>臺中市北區金龍社區發展協會</t>
  </si>
  <si>
    <t>台中市北區長青社區發展協會</t>
  </si>
  <si>
    <t>台中市北區建成社區發展協會</t>
  </si>
  <si>
    <t>台中市北區建德社區發展協會</t>
  </si>
  <si>
    <t>臺中市北區健行社區發展協會</t>
  </si>
  <si>
    <t>臺中市北區崇德社區發展協會</t>
  </si>
  <si>
    <t>臺中市北區頂厝社區發展協會</t>
  </si>
  <si>
    <t>台中市北區新北社區發展協會</t>
  </si>
  <si>
    <t>臺中市北區新興社區發展協會</t>
  </si>
  <si>
    <t>台中市北區樂英社區發展協會</t>
  </si>
  <si>
    <t>台中市北區賴村社區發展協會</t>
  </si>
  <si>
    <t>台中市北區賴旺社區發展協會</t>
  </si>
  <si>
    <t>台中市北區賴明社區發展協會</t>
  </si>
  <si>
    <t>台中市北區賴厝社區發展協會</t>
  </si>
  <si>
    <t>臺中市北區賴福社區發展協會</t>
  </si>
  <si>
    <t>台中市北區賴興社區發展協會</t>
  </si>
  <si>
    <t>台中市北區錦平社區發展協會</t>
  </si>
  <si>
    <t>台中市北區錦村社區發展協會</t>
  </si>
  <si>
    <t>台中市北區錦洲社區發展協會</t>
  </si>
  <si>
    <t>臺中市北區錦祥社區發展協會</t>
  </si>
  <si>
    <t>臺中市北區大中正社區發展協會</t>
  </si>
  <si>
    <t>臺中市北區光大社區發展協會</t>
  </si>
  <si>
    <t>臺中市北區建興里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</si>
  <si>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</si>
  <si>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</si>
  <si>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</si>
  <si>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</si>
  <si>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</si>
  <si>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</si>
  <si>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</si>
  <si>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</si>
  <si>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</si>
  <si>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</si>
  <si>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</si>
  <si>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</si>
  <si>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</si>
  <si>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臺中市北區推行社區發展工作概況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</si>
  <si>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</si>
  <si>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</si>
  <si>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</si>
  <si>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</si>
  <si>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</si>
  <si>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</si>
  <si>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</si>
  <si>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臺中市北區區公所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</si>
  <si>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</si>
  <si>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</si>
  <si>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</si>
  <si>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</si>
  <si>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</si>
  <si>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</si>
  <si>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</si>
  <si>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資料來源：本所社會課依據各社區發展協會填報資料編製。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</si>
  <si>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</si>
  <si>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</si>
  <si>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</si>
  <si>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社區活動中心(幢)</t>
  </si>
  <si>
    <t>原建
(未作修擴建)</t>
  </si>
  <si>
    <t>新建</t>
  </si>
  <si>
    <t>審核</t>
  </si>
  <si>
    <t>修擴建</t>
  </si>
  <si>
    <t>臺中市北區推行社區發展工作概況（續）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</si>
  <si>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</si>
  <si>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</si>
  <si>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</si>
  <si>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</si>
  <si>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</si>
  <si>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</si>
  <si>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</si>
  <si>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</si>
  <si>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</si>
  <si>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</si>
  <si>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</si>
  <si>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</si>
  <si>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</si>
  <si>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</si>
  <si>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</si>
  <si>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</si>
  <si>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</si>
  <si>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</si>
  <si>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</si>
  <si>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</si>
  <si>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</si>
  <si>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</si>
  <si>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 115 年 1 月 12 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</si>
</sst>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tru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justify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wrapText="true"/>
    </xf>
    <xf numFmtId="197" fontId="1" borderId="4" xfId="0" applyNumberFormat="true" applyFont="true" applyBorder="true">
      <alignment horizontal="justify"/>
    </xf>
    <xf numFmtId="197" fontId="1" borderId="4" xfId="0" applyNumberFormat="true" applyFont="true" applyBorder="true">
      <alignment vertical="center" wrapText="true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1" xfId="0" applyNumberFormat="true" applyFont="true" applyBorder="true">
      <alignment horizontal="center" vertical="center" wrapText="true"/>
    </xf>
    <xf numFmtId="197" fontId="3" fillId="2" borderId="1" xfId="0" applyNumberFormat="true" applyFont="true" applyFill="true" applyBorder="true">
      <alignment horizontal="right" vertical="center" wrapText="true"/>
    </xf>
    <xf numFmtId="197" fontId="3" fillId="2" borderId="1" xfId="0" applyNumberFormat="true" applyFont="true" applyFill="true" applyBorder="true">
      <alignment horizontal="center" vertical="center" wrapText="true"/>
    </xf>
    <xf numFmtId="197" fontId="3" borderId="1" xfId="0" applyNumberFormat="true" applyFont="true" applyBorder="true">
      <alignment horizontal="right" vertical="center"/>
    </xf>
    <xf numFmtId="197" fontId="1" borderId="7" xfId="0" applyNumberFormat="true" applyFont="true" applyBorder="true"/>
    <xf numFmtId="197" fontId="1" borderId="2" xfId="0" applyNumberFormat="true" applyFont="true" applyBorder="true"/>
    <xf numFmtId="197" fontId="1" borderId="3" xfId="0" applyNumberFormat="true" applyFont="true" applyBorder="true"/>
    <xf numFmtId="197" fontId="3" borderId="1" xfId="0" applyNumberFormat="true" applyFont="true" applyBorder="true">
      <alignment horizontal="center" vertical="top"/>
    </xf>
    <xf numFmtId="197" fontId="1" borderId="8" xfId="0" applyNumberFormat="true" applyFont="true" applyBorder="true"/>
    <xf numFmtId="197" fontId="3" borderId="1" xfId="0" applyNumberFormat="true" applyFont="true" applyBorder="true">
      <alignment horizontal="right" vertical="center" wrapText="true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4" borderId="0" xfId="0" applyNumberFormat="true" applyFont="true">
      <alignment vertical="center"/>
    </xf>
    <xf numFmtId="197" fontId="1" borderId="9" xfId="0" applyNumberFormat="true" applyFont="true" applyBorder="true"/>
    <xf numFmtId="197" fontId="1" borderId="10" xfId="0" applyNumberFormat="true" applyFont="true" applyBorder="true"/>
    <xf numFmtId="197" fontId="3" fillId="2" borderId="1" xfId="0" applyNumberFormat="true" applyFont="true" applyFill="true" applyBorder="true">
      <alignment vertical="center" wrapText="true"/>
    </xf>
    <xf numFmtId="197" fontId="1" borderId="1" xfId="0" applyNumberFormat="true" applyFont="true" applyBorder="true">
      <alignment horizontal="center" wrapText="true"/>
    </xf>
    <xf numFmtId="197" fontId="3" fillId="2" borderId="7" xfId="0" applyNumberFormat="true" applyFont="true" applyFill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fillId="2" borderId="4" xfId="0" applyNumberFormat="true" applyFont="true" applyFill="true" applyBorder="true">
      <alignment horizontal="right" vertical="center" wrapText="true"/>
    </xf>
    <xf numFmtId="197" fontId="1" borderId="8" xfId="0" applyNumberFormat="true" applyFont="true" applyBorder="true">
      <alignment horizontal="left" vertical="center"/>
    </xf>
    <xf numFmtId="197" fontId="1" borderId="0" xfId="0" applyNumberFormat="true" applyFont="true">
      <alignment horizontal="left"/>
    </xf>
    <xf numFmtId="197" fontId="1" borderId="5" xfId="0" applyNumberFormat="true" applyFont="true" applyBorder="true">
      <alignment horizontal="justify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left" vertical="center"/>
    </xf>
    <xf numFmtId="197" fontId="1" borderId="1" xfId="0" applyNumberFormat="true" applyFont="true" applyBorder="true">
      <alignment horizontal="justify" vertical="center" wrapText="true"/>
    </xf>
    <xf numFmtId="197" fontId="5" borderId="1" xfId="0" applyNumberFormat="true" applyFont="true" applyBorder="true">
      <alignment horizontal="center" vertical="top" wrapText="true"/>
    </xf>
    <xf numFmtId="197" fontId="6" borderId="1" xfId="0" applyNumberFormat="true" applyFont="true" applyBorder="true">
      <alignment horizontal="center" vertical="top"/>
    </xf>
    <xf numFmtId="197" fontId="4" borderId="1" xfId="0" applyNumberFormat="true" applyFont="true" applyBorder="true">
      <alignment horizontal="right" vertical="center" wrapText="true"/>
    </xf>
    <xf numFmtId="197" fontId="1" borderId="1" xfId="0" applyNumberFormat="true" applyFont="true" applyBorder="true">
      <alignment horizontal="center" vertical="top" wrapText="true"/>
    </xf>
    <xf numFmtId="197" fontId="3" borderId="1" xfId="0" applyNumberFormat="true" applyFont="true" applyBorder="true">
      <alignment horizontal="center" vertical="top" wrapText="true"/>
    </xf>
    <xf numFmtId="197" fontId="1" borderId="11" xfId="0" applyNumberFormat="true" applyFont="true" applyBorder="true">
      <alignment horizontal="center" vertical="center" wrapText="true"/>
    </xf>
    <xf numFmtId="197" fontId="6" borderId="12" xfId="0" applyNumberFormat="true" applyFont="true" applyBorder="true">
      <alignment horizontal="center" vertical="top"/>
    </xf>
    <xf numFmtId="197" fontId="3" fillId="2" borderId="1" xfId="0" applyNumberFormat="true" applyFont="true" applyFill="true" applyBorder="true">
      <alignment horizontal="right" vertical="center"/>
    </xf>
    <xf numFmtId="197" fontId="1" borderId="7" xfId="0" applyNumberFormat="true" applyFont="true" applyBorder="true">
      <alignment horizontal="center" vertical="top" wrapText="true"/>
    </xf>
    <xf numFmtId="197" fontId="3" borderId="7" xfId="0" applyNumberFormat="true" applyFont="true" applyBorder="true">
      <alignment horizontal="center" vertical="top"/>
    </xf>
    <xf numFmtId="197" fontId="7" borderId="7" xfId="0" applyNumberFormat="true" applyFont="true" applyBorder="true">
      <alignment horizontal="right" vertical="center" wrapText="true"/>
    </xf>
    <xf numFmtId="197" fontId="3" fillId="2" borderId="7" xfId="0" applyNumberFormat="true" applyFont="true" applyFill="true" applyBorder="true">
      <alignment horizontal="right" vertical="center"/>
    </xf>
    <xf numFmtId="197" fontId="4" borderId="7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7" fontId="1" borderId="5" xfId="0" applyNumberFormat="true" applyFont="true" applyBorder="true">
      <alignment horizontal="justify" wrapText="true"/>
    </xf>
    <xf numFmtId="197" fontId="1" borderId="5" xfId="0" applyNumberFormat="true" applyFont="true" applyBorder="true">
      <alignment horizontal="right" vertical="top"/>
    </xf>
    <xf numFmtId="197" fontId="1" borderId="0" xfId="0" applyNumberFormat="true" applyFont="true">
      <alignment horizontal="right" wrapText="true"/>
    </xf>
    <xf numFmtId="197" fontId="1" borderId="0" xfId="0" applyNumberFormat="true" applyFont="true">
      <alignment horizontal="center" vertical="top"/>
    </xf>
    <xf numFmtId="197" fontId="1" borderId="0" xfId="0" applyNumberFormat="true" applyFont="true">
      <alignment horizontal="right" vertical="top"/>
    </xf>
    <xf numFmtId="197" fontId="1" borderId="0" xfId="0" applyNumberFormat="true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B200"/>
  <sheetViews>
    <sheetView zoomScale="100" topLeftCell="A1" workbookViewId="0" showGridLines="true" showRowColHeaders="true" view="normal">
      <selection activeCell="AB14" sqref="AB14:AB14"/>
    </sheetView>
  </sheetViews>
  <sheetFormatPr customHeight="false" defaultColWidth="9.28125" defaultRowHeight="15"/>
  <cols>
    <col min="1" max="1" bestFit="false" customWidth="true" width="18.4921875" hidden="false" outlineLevel="0"/>
    <col min="2" max="3" bestFit="false" customWidth="true" width="7.2109375" hidden="false" outlineLevel="0"/>
    <col min="4" max="4" bestFit="false" customWidth="true" width="9.78125" hidden="false" outlineLevel="0"/>
    <col min="5" max="5" bestFit="false" customWidth="true" width="12.07421875" hidden="false" outlineLevel="0"/>
    <col min="6" max="13" bestFit="false" customWidth="true" width="7.2109375" hidden="false" outlineLevel="0"/>
    <col min="14" max="14" bestFit="false" customWidth="true" width="11.2109375" hidden="false" outlineLevel="0"/>
    <col min="15" max="17" bestFit="false" customWidth="true" width="7.2109375" hidden="false" outlineLevel="0"/>
    <col min="18" max="18" bestFit="false" customWidth="true" width="8.2109375" hidden="false" outlineLevel="0"/>
    <col min="19" max="19" bestFit="false" customWidth="true" width="7.2109375" hidden="false" outlineLevel="0"/>
    <col min="20" max="20" bestFit="false" customWidth="true" width="8.4921875" hidden="false" outlineLevel="0"/>
    <col min="21" max="21" bestFit="false" customWidth="true" width="7.4921875" hidden="false" outlineLevel="0"/>
    <col min="22" max="23" bestFit="false" customWidth="true" width="12.921875" hidden="false" outlineLevel="0"/>
    <col min="24" max="24" bestFit="false" customWidth="true" width="11.921875" hidden="false" outlineLevel="0"/>
    <col min="25" max="25" bestFit="false" customWidth="true" width="15.4921875" hidden="false" outlineLevel="0"/>
    <col min="26" max="40" bestFit="false" customWidth="true" width="10.07421875" hidden="false" outlineLevel="0"/>
    <col min="41" max="41" bestFit="false" customWidth="true" width="12.2109375" hidden="false" outlineLevel="0"/>
    <col min="42" max="54" bestFit="false" customWidth="true" width="8.921875" hidden="false" outlineLevel="0"/>
  </cols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25"/>
      <c r="S1" s="22" t="s">
        <v>57</v>
      </c>
      <c r="T1" s="22"/>
      <c r="U1" s="22" t="s">
        <v>59</v>
      </c>
      <c r="V1" s="22"/>
      <c r="W1" s="22"/>
      <c r="X1" s="22"/>
      <c r="Y1" s="1" t="s">
        <v>0</v>
      </c>
      <c r="Z1" s="34"/>
      <c r="AA1" s="9"/>
      <c r="AB1" s="9"/>
      <c r="AC1" s="9"/>
      <c r="AD1" s="9"/>
      <c r="AE1" s="9"/>
      <c r="AF1" s="9"/>
      <c r="AG1" s="9"/>
      <c r="AH1" s="25"/>
      <c r="AI1" s="22" t="s">
        <v>57</v>
      </c>
      <c r="AJ1" s="22"/>
      <c r="AK1" s="22" t="s">
        <v>59</v>
      </c>
      <c r="AL1" s="22"/>
      <c r="AM1" s="22"/>
      <c r="AN1" s="22"/>
      <c r="AO1" s="22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</row>
    <row r="2" ht="17.25" customHeight="true">
      <c r="A2" s="1" t="s">
        <v>1</v>
      </c>
      <c r="B2" s="11" t="s">
        <v>39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26"/>
      <c r="S2" s="22" t="s">
        <v>58</v>
      </c>
      <c r="T2" s="22"/>
      <c r="U2" s="22" t="s">
        <v>60</v>
      </c>
      <c r="V2" s="22"/>
      <c r="W2" s="22"/>
      <c r="X2" s="22"/>
      <c r="Y2" s="1" t="s">
        <v>1</v>
      </c>
      <c r="Z2" s="11" t="s">
        <v>39</v>
      </c>
      <c r="AA2" s="18"/>
      <c r="AB2" s="18"/>
      <c r="AC2" s="18"/>
      <c r="AD2" s="18"/>
      <c r="AE2" s="18"/>
      <c r="AF2" s="18"/>
      <c r="AG2" s="18"/>
      <c r="AH2" s="26"/>
      <c r="AI2" s="22" t="s">
        <v>58</v>
      </c>
      <c r="AJ2" s="22"/>
      <c r="AK2" s="22" t="s">
        <v>60</v>
      </c>
      <c r="AL2" s="22"/>
      <c r="AM2" s="22"/>
      <c r="AN2" s="22"/>
      <c r="AO2" s="22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ht="27.75" customHeight="true">
      <c r="A3" s="2"/>
      <c r="B3" s="2"/>
      <c r="C3" s="2"/>
      <c r="D3" s="2"/>
      <c r="E3" s="2"/>
      <c r="F3" s="2"/>
      <c r="G3" s="2"/>
      <c r="H3" s="23" t="s">
        <v>51</v>
      </c>
      <c r="I3" s="23"/>
      <c r="J3" s="23"/>
      <c r="K3" s="23"/>
      <c r="L3" s="23"/>
      <c r="M3" s="23"/>
      <c r="N3" s="2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76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</row>
    <row r="5" ht="17.25" customHeight="true">
      <c r="A5" s="4" t="s">
        <v>3</v>
      </c>
      <c r="B5" s="12" t="s">
        <v>40</v>
      </c>
      <c r="C5" s="12" t="s">
        <v>42</v>
      </c>
      <c r="D5" s="12" t="s">
        <v>44</v>
      </c>
      <c r="E5" s="12" t="s">
        <v>46</v>
      </c>
      <c r="F5" s="22" t="s">
        <v>48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12" t="s">
        <v>56</v>
      </c>
      <c r="S5" s="12"/>
      <c r="T5" s="12"/>
      <c r="U5" s="12" t="s">
        <v>61</v>
      </c>
      <c r="V5" s="28" t="s">
        <v>62</v>
      </c>
      <c r="W5" s="28"/>
      <c r="X5" s="28"/>
      <c r="Y5" s="28" t="s">
        <v>3</v>
      </c>
      <c r="Z5" s="22" t="s">
        <v>71</v>
      </c>
      <c r="AA5" s="22"/>
      <c r="AB5" s="22"/>
      <c r="AC5" s="22"/>
      <c r="AD5" s="28" t="s">
        <v>77</v>
      </c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53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</row>
    <row r="6" ht="17.25" customHeight="true">
      <c r="A6" s="4"/>
      <c r="B6" s="12"/>
      <c r="C6" s="12"/>
      <c r="D6" s="12"/>
      <c r="E6" s="12"/>
      <c r="F6" s="12" t="s">
        <v>49</v>
      </c>
      <c r="G6" s="12"/>
      <c r="H6" s="12"/>
      <c r="I6" s="22" t="s">
        <v>53</v>
      </c>
      <c r="J6" s="22"/>
      <c r="K6" s="22"/>
      <c r="L6" s="22" t="s">
        <v>54</v>
      </c>
      <c r="M6" s="22"/>
      <c r="N6" s="22"/>
      <c r="O6" s="22" t="s">
        <v>55</v>
      </c>
      <c r="P6" s="22"/>
      <c r="Q6" s="22"/>
      <c r="R6" s="12"/>
      <c r="S6" s="12"/>
      <c r="T6" s="12"/>
      <c r="U6" s="12"/>
      <c r="V6" s="22" t="s">
        <v>63</v>
      </c>
      <c r="W6" s="12" t="s">
        <v>64</v>
      </c>
      <c r="X6" s="12" t="s">
        <v>65</v>
      </c>
      <c r="Y6" s="28"/>
      <c r="Z6" s="22"/>
      <c r="AA6" s="22"/>
      <c r="AB6" s="22"/>
      <c r="AC6" s="22"/>
      <c r="AD6" s="38" t="s">
        <v>78</v>
      </c>
      <c r="AE6" s="38"/>
      <c r="AF6" s="41" t="s">
        <v>84</v>
      </c>
      <c r="AG6" s="41"/>
      <c r="AH6" s="41"/>
      <c r="AI6" s="41"/>
      <c r="AJ6" s="41"/>
      <c r="AK6" s="12" t="s">
        <v>90</v>
      </c>
      <c r="AL6" s="12" t="s">
        <v>92</v>
      </c>
      <c r="AM6" s="12" t="s">
        <v>93</v>
      </c>
      <c r="AN6" s="28" t="s">
        <v>95</v>
      </c>
      <c r="AO6" s="28"/>
      <c r="AP6" s="54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</row>
    <row r="7" ht="17.25" customHeight="true">
      <c r="A7" s="4"/>
      <c r="B7" s="12"/>
      <c r="C7" s="12"/>
      <c r="D7" s="12"/>
      <c r="E7" s="12"/>
      <c r="F7" s="22" t="s">
        <v>49</v>
      </c>
      <c r="G7" s="22" t="s">
        <v>50</v>
      </c>
      <c r="H7" s="22" t="s">
        <v>52</v>
      </c>
      <c r="I7" s="22" t="s">
        <v>49</v>
      </c>
      <c r="J7" s="22" t="s">
        <v>50</v>
      </c>
      <c r="K7" s="22" t="s">
        <v>52</v>
      </c>
      <c r="L7" s="22" t="s">
        <v>49</v>
      </c>
      <c r="M7" s="22" t="s">
        <v>50</v>
      </c>
      <c r="N7" s="22" t="s">
        <v>52</v>
      </c>
      <c r="O7" s="22" t="s">
        <v>49</v>
      </c>
      <c r="P7" s="22" t="s">
        <v>50</v>
      </c>
      <c r="Q7" s="22" t="s">
        <v>52</v>
      </c>
      <c r="R7" s="22" t="s">
        <v>49</v>
      </c>
      <c r="S7" s="22" t="s">
        <v>50</v>
      </c>
      <c r="T7" s="22" t="s">
        <v>52</v>
      </c>
      <c r="U7" s="12"/>
      <c r="V7" s="22"/>
      <c r="W7" s="12"/>
      <c r="X7" s="12"/>
      <c r="Y7" s="28"/>
      <c r="Z7" s="28" t="s">
        <v>49</v>
      </c>
      <c r="AA7" s="37" t="s">
        <v>72</v>
      </c>
      <c r="AB7" s="28" t="s">
        <v>73</v>
      </c>
      <c r="AC7" s="28" t="s">
        <v>75</v>
      </c>
      <c r="AD7" s="38" t="s">
        <v>79</v>
      </c>
      <c r="AE7" s="41" t="s">
        <v>81</v>
      </c>
      <c r="AF7" s="42" t="s">
        <v>85</v>
      </c>
      <c r="AG7" s="41" t="s">
        <v>87</v>
      </c>
      <c r="AH7" s="41"/>
      <c r="AI7" s="41"/>
      <c r="AJ7" s="41"/>
      <c r="AK7" s="12"/>
      <c r="AL7" s="12"/>
      <c r="AM7" s="12"/>
      <c r="AN7" s="41" t="s">
        <v>96</v>
      </c>
      <c r="AO7" s="46" t="s">
        <v>98</v>
      </c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</row>
    <row r="8" ht="17.25" customHeight="true">
      <c r="A8" s="4"/>
      <c r="B8" s="12"/>
      <c r="C8" s="12"/>
      <c r="D8" s="12"/>
      <c r="E8" s="1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2"/>
      <c r="V8" s="22"/>
      <c r="W8" s="12"/>
      <c r="X8" s="12"/>
      <c r="Y8" s="28"/>
      <c r="Z8" s="28"/>
      <c r="AA8" s="37"/>
      <c r="AB8" s="28"/>
      <c r="AC8" s="28"/>
      <c r="AD8" s="38"/>
      <c r="AE8" s="41"/>
      <c r="AF8" s="42"/>
      <c r="AG8" s="12" t="s">
        <v>88</v>
      </c>
      <c r="AH8" s="41" t="s">
        <v>89</v>
      </c>
      <c r="AI8" s="41"/>
      <c r="AJ8" s="41"/>
      <c r="AK8" s="12"/>
      <c r="AL8" s="12"/>
      <c r="AM8" s="12"/>
      <c r="AN8" s="41"/>
      <c r="AO8" s="46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</row>
    <row r="9" ht="17.25" customHeight="true">
      <c r="A9" s="4"/>
      <c r="B9" s="12"/>
      <c r="C9" s="12"/>
      <c r="D9" s="12"/>
      <c r="E9" s="1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12"/>
      <c r="V9" s="22"/>
      <c r="W9" s="12"/>
      <c r="X9" s="12"/>
      <c r="Y9" s="28"/>
      <c r="Z9" s="28"/>
      <c r="AA9" s="37"/>
      <c r="AB9" s="28"/>
      <c r="AC9" s="28"/>
      <c r="AD9" s="38"/>
      <c r="AE9" s="41"/>
      <c r="AF9" s="42"/>
      <c r="AG9" s="12"/>
      <c r="AH9" s="43" t="s">
        <v>49</v>
      </c>
      <c r="AI9" s="43" t="s">
        <v>50</v>
      </c>
      <c r="AJ9" s="43" t="s">
        <v>52</v>
      </c>
      <c r="AK9" s="12"/>
      <c r="AL9" s="12"/>
      <c r="AM9" s="12"/>
      <c r="AN9" s="41"/>
      <c r="AO9" s="46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</row>
    <row r="10" ht="16.2" customHeight="true">
      <c r="A10" s="4"/>
      <c r="B10" s="12" t="s">
        <v>41</v>
      </c>
      <c r="C10" s="19" t="s">
        <v>43</v>
      </c>
      <c r="D10" s="19" t="s">
        <v>45</v>
      </c>
      <c r="E10" s="19" t="s">
        <v>47</v>
      </c>
      <c r="F10" s="19" t="s">
        <v>47</v>
      </c>
      <c r="G10" s="19" t="s">
        <v>47</v>
      </c>
      <c r="H10" s="19" t="s">
        <v>47</v>
      </c>
      <c r="I10" s="19" t="s">
        <v>47</v>
      </c>
      <c r="J10" s="19" t="s">
        <v>47</v>
      </c>
      <c r="K10" s="19" t="s">
        <v>47</v>
      </c>
      <c r="L10" s="19" t="s">
        <v>47</v>
      </c>
      <c r="M10" s="19" t="s">
        <v>47</v>
      </c>
      <c r="N10" s="19" t="s">
        <v>47</v>
      </c>
      <c r="O10" s="19" t="s">
        <v>47</v>
      </c>
      <c r="P10" s="19" t="s">
        <v>47</v>
      </c>
      <c r="Q10" s="19" t="s">
        <v>47</v>
      </c>
      <c r="R10" s="19" t="s">
        <v>47</v>
      </c>
      <c r="S10" s="19" t="s">
        <v>47</v>
      </c>
      <c r="T10" s="19" t="s">
        <v>47</v>
      </c>
      <c r="U10" s="19" t="s">
        <v>43</v>
      </c>
      <c r="V10" s="22"/>
      <c r="W10" s="12"/>
      <c r="X10" s="12"/>
      <c r="Y10" s="28"/>
      <c r="Z10" s="28"/>
      <c r="AA10" s="37"/>
      <c r="AB10" s="28"/>
      <c r="AC10" s="28"/>
      <c r="AD10" s="39" t="s">
        <v>80</v>
      </c>
      <c r="AE10" s="19" t="s">
        <v>80</v>
      </c>
      <c r="AF10" s="19" t="s">
        <v>86</v>
      </c>
      <c r="AG10" s="19" t="s">
        <v>86</v>
      </c>
      <c r="AH10" s="44" t="s">
        <v>47</v>
      </c>
      <c r="AI10" s="44" t="s">
        <v>47</v>
      </c>
      <c r="AJ10" s="44" t="s">
        <v>47</v>
      </c>
      <c r="AK10" s="19" t="s">
        <v>41</v>
      </c>
      <c r="AL10" s="19" t="s">
        <v>41</v>
      </c>
      <c r="AM10" s="19" t="s">
        <v>94</v>
      </c>
      <c r="AN10" s="19" t="s">
        <v>97</v>
      </c>
      <c r="AO10" s="47" t="s">
        <v>97</v>
      </c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</row>
    <row r="11" ht="21.75" customHeight="true">
      <c r="A11" s="5" t="s">
        <v>4</v>
      </c>
      <c r="B11" s="13" t="n">
        <f>SUM(B12:B44)</f>
        <v>32</v>
      </c>
      <c r="C11" s="13" t="n">
        <f>SUM(C12:C44)</f>
        <v>32</v>
      </c>
      <c r="D11" s="13" t="n">
        <f>SUM(D12:D44)</f>
        <v>62449</v>
      </c>
      <c r="E11" s="21" t="n">
        <f>SUM(E12:E44)</f>
        <v>132751</v>
      </c>
      <c r="F11" s="21" t="n">
        <v>414</v>
      </c>
      <c r="G11" s="21" t="n">
        <f>SUM(G12:G44)</f>
        <v>229</v>
      </c>
      <c r="H11" s="21" t="n">
        <f>SUM(H12:H44)</f>
        <v>185</v>
      </c>
      <c r="I11" s="21" t="n">
        <f>SUM(I12:I44)</f>
        <v>32</v>
      </c>
      <c r="J11" s="21" t="n">
        <f>SUM(J12:J44)</f>
        <v>18</v>
      </c>
      <c r="K11" s="21" t="n">
        <f>SUM(K12:K44)</f>
        <v>14</v>
      </c>
      <c r="L11" s="21" t="n">
        <f>SUM(L12:L44)</f>
        <v>280</v>
      </c>
      <c r="M11" s="21" t="n">
        <f>SUM(M12:M44)</f>
        <v>157</v>
      </c>
      <c r="N11" s="21" t="n">
        <f>SUM(N12:N44)</f>
        <v>123</v>
      </c>
      <c r="O11" s="21" t="n">
        <f>SUM(O12:O44)</f>
        <v>102</v>
      </c>
      <c r="P11" s="21" t="n">
        <f>SUM(P12:P44)</f>
        <v>54</v>
      </c>
      <c r="Q11" s="21" t="n">
        <f>SUM(Q12:Q44)</f>
        <v>48</v>
      </c>
      <c r="R11" s="21" t="n">
        <f>SUM(R12:R44)</f>
        <v>1739</v>
      </c>
      <c r="S11" s="21" t="n">
        <f>SUM(S12:S44)</f>
        <v>706</v>
      </c>
      <c r="T11" s="21" t="n">
        <f>SUM(T12:T44)</f>
        <v>1033</v>
      </c>
      <c r="U11" s="13" t="n">
        <f>SUM(U12:U44)</f>
        <v>0</v>
      </c>
      <c r="V11" s="13" t="n">
        <f>SUM(W11:X11)</f>
        <v>2301014</v>
      </c>
      <c r="W11" s="13" t="n">
        <f>SUM(W12:W44)</f>
        <v>1700000</v>
      </c>
      <c r="X11" s="29" t="n">
        <f>SUM(X12:X44)</f>
        <v>601014</v>
      </c>
      <c r="Y11" s="5" t="s">
        <v>4</v>
      </c>
      <c r="Z11" s="13" t="n">
        <v>0</v>
      </c>
      <c r="AA11" s="21" t="n">
        <v>0</v>
      </c>
      <c r="AB11" s="21" t="n">
        <v>0</v>
      </c>
      <c r="AC11" s="21" t="n">
        <v>0</v>
      </c>
      <c r="AD11" s="13" t="n">
        <f>SUM(AD12:AD44)</f>
        <v>0</v>
      </c>
      <c r="AE11" s="13" t="n">
        <f>SUM(AE12:AE44)</f>
        <v>83</v>
      </c>
      <c r="AF11" s="21" t="n">
        <f>SUM(AF12:AF44)</f>
        <v>3</v>
      </c>
      <c r="AG11" s="21" t="n">
        <f>SUM(AG12:AG44)</f>
        <v>16</v>
      </c>
      <c r="AH11" s="21" t="n">
        <f>SUM(AH12:AH44)</f>
        <v>530</v>
      </c>
      <c r="AI11" s="21" t="n">
        <f>SUM(AI12:AI44)</f>
        <v>148</v>
      </c>
      <c r="AJ11" s="21" t="n">
        <f>SUM(AJ12:AJ44)</f>
        <v>382</v>
      </c>
      <c r="AK11" s="21" t="n">
        <f>SUM(AK12:AK44)</f>
        <v>12</v>
      </c>
      <c r="AL11" s="21" t="n">
        <f>SUM(AL12:AL44)</f>
        <v>8</v>
      </c>
      <c r="AM11" s="21" t="n">
        <f>SUM(AM12:AM44)</f>
        <v>1</v>
      </c>
      <c r="AN11" s="21" t="n">
        <f>SUM(AN12:AN44)</f>
        <v>25229</v>
      </c>
      <c r="AO11" s="48" t="n">
        <f>SUM(AO12:AO44)</f>
        <v>706</v>
      </c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</row>
    <row r="12" ht="35.1" customHeight="true">
      <c r="A12" s="6" t="s">
        <v>5</v>
      </c>
      <c r="B12" s="14" t="n">
        <v>1</v>
      </c>
      <c r="C12" s="14" t="n">
        <v>1</v>
      </c>
      <c r="D12" s="13" t="n">
        <v>1235</v>
      </c>
      <c r="E12" s="21" t="n">
        <v>2976</v>
      </c>
      <c r="F12" s="21" t="n">
        <f>G12+H12</f>
        <v>12</v>
      </c>
      <c r="G12" s="21" t="n">
        <v>6</v>
      </c>
      <c r="H12" s="21" t="n">
        <v>6</v>
      </c>
      <c r="I12" s="21" t="n">
        <f>J12+K12</f>
        <v>1</v>
      </c>
      <c r="J12" s="21" t="n">
        <v>0</v>
      </c>
      <c r="K12" s="21" t="n">
        <v>1</v>
      </c>
      <c r="L12" s="21" t="n">
        <f>M12+N12</f>
        <v>8</v>
      </c>
      <c r="M12" s="21" t="n">
        <v>4</v>
      </c>
      <c r="N12" s="21" t="n">
        <v>4</v>
      </c>
      <c r="O12" s="21" t="n">
        <f>P12+Q12</f>
        <v>3</v>
      </c>
      <c r="P12" s="21" t="n">
        <v>2</v>
      </c>
      <c r="Q12" s="21" t="n">
        <v>1</v>
      </c>
      <c r="R12" s="21" t="n">
        <v>46</v>
      </c>
      <c r="S12" s="21" t="n">
        <v>18</v>
      </c>
      <c r="T12" s="21" t="n">
        <v>28</v>
      </c>
      <c r="U12" s="27" t="n">
        <v>0</v>
      </c>
      <c r="V12" s="13" t="n">
        <f>W12+X12</f>
        <v>62976</v>
      </c>
      <c r="W12" s="13" t="n">
        <v>50000</v>
      </c>
      <c r="X12" s="29" t="n">
        <v>12976</v>
      </c>
      <c r="Y12" s="6" t="s">
        <v>5</v>
      </c>
      <c r="Z12" s="13" t="n">
        <v>0</v>
      </c>
      <c r="AA12" s="21" t="n">
        <v>0</v>
      </c>
      <c r="AB12" s="21" t="n">
        <v>0</v>
      </c>
      <c r="AC12" s="21" t="n">
        <v>0</v>
      </c>
      <c r="AD12" s="21" t="n">
        <v>0</v>
      </c>
      <c r="AE12" s="21" t="n">
        <v>0</v>
      </c>
      <c r="AF12" s="21" t="n">
        <v>0</v>
      </c>
      <c r="AG12" s="21" t="n">
        <v>1</v>
      </c>
      <c r="AH12" s="21" t="n">
        <f>AI12+AJ12</f>
        <v>25</v>
      </c>
      <c r="AI12" s="21" t="n">
        <v>3</v>
      </c>
      <c r="AJ12" s="21" t="n">
        <v>22</v>
      </c>
      <c r="AK12" s="21" t="n">
        <v>1</v>
      </c>
      <c r="AL12" s="13" t="n">
        <v>1</v>
      </c>
      <c r="AM12" s="13" t="n">
        <v>0</v>
      </c>
      <c r="AN12" s="45" t="n">
        <v>820</v>
      </c>
      <c r="AO12" s="49" t="n">
        <v>36</v>
      </c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</row>
    <row r="13" ht="35.1" customHeight="true">
      <c r="A13" s="6" t="s">
        <v>6</v>
      </c>
      <c r="B13" s="14" t="n">
        <v>1</v>
      </c>
      <c r="C13" s="14" t="n">
        <v>1</v>
      </c>
      <c r="D13" s="13" t="n">
        <v>635</v>
      </c>
      <c r="E13" s="21" t="n">
        <v>1448</v>
      </c>
      <c r="F13" s="21" t="n">
        <f>G13+H13</f>
        <v>12</v>
      </c>
      <c r="G13" s="21" t="n">
        <v>8</v>
      </c>
      <c r="H13" s="21" t="n">
        <v>4</v>
      </c>
      <c r="I13" s="21" t="n">
        <f>J13+K13</f>
        <v>1</v>
      </c>
      <c r="J13" s="21" t="n">
        <v>0</v>
      </c>
      <c r="K13" s="21" t="n">
        <v>1</v>
      </c>
      <c r="L13" s="21" t="n">
        <f>M13+N13</f>
        <v>8</v>
      </c>
      <c r="M13" s="21" t="n">
        <v>6</v>
      </c>
      <c r="N13" s="21" t="n">
        <v>2</v>
      </c>
      <c r="O13" s="21" t="n">
        <f>P13+Q13</f>
        <v>3</v>
      </c>
      <c r="P13" s="21" t="n">
        <v>2</v>
      </c>
      <c r="Q13" s="21" t="n">
        <v>1</v>
      </c>
      <c r="R13" s="21" t="n">
        <v>50</v>
      </c>
      <c r="S13" s="21" t="n">
        <v>24</v>
      </c>
      <c r="T13" s="21" t="n">
        <v>26</v>
      </c>
      <c r="U13" s="27" t="n">
        <v>0</v>
      </c>
      <c r="V13" s="13" t="n">
        <f>W13+X13</f>
        <v>71000</v>
      </c>
      <c r="W13" s="13" t="n">
        <v>50000</v>
      </c>
      <c r="X13" s="29" t="n">
        <v>21000</v>
      </c>
      <c r="Y13" s="6" t="s">
        <v>6</v>
      </c>
      <c r="Z13" s="13" t="n">
        <v>0</v>
      </c>
      <c r="AA13" s="21" t="n">
        <v>0</v>
      </c>
      <c r="AB13" s="21" t="n">
        <v>0</v>
      </c>
      <c r="AC13" s="21" t="n">
        <v>0</v>
      </c>
      <c r="AD13" s="21" t="n">
        <v>0</v>
      </c>
      <c r="AE13" s="21" t="n">
        <v>0</v>
      </c>
      <c r="AF13" s="21" t="n">
        <v>0</v>
      </c>
      <c r="AG13" s="21" t="n">
        <v>0</v>
      </c>
      <c r="AH13" s="21" t="n">
        <f>AI13+AJ13</f>
        <v>0</v>
      </c>
      <c r="AI13" s="21" t="n">
        <v>0</v>
      </c>
      <c r="AJ13" s="21" t="n">
        <v>0</v>
      </c>
      <c r="AK13" s="21" t="n">
        <v>0</v>
      </c>
      <c r="AL13" s="21" t="n">
        <v>0</v>
      </c>
      <c r="AM13" s="21" t="n">
        <v>0</v>
      </c>
      <c r="AN13" s="45" t="n">
        <v>900</v>
      </c>
      <c r="AO13" s="49" t="n">
        <v>0</v>
      </c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</row>
    <row r="14" ht="35.1" customHeight="true">
      <c r="A14" s="6" t="s">
        <v>7</v>
      </c>
      <c r="B14" s="14" t="n">
        <v>1</v>
      </c>
      <c r="C14" s="14" t="n">
        <v>1</v>
      </c>
      <c r="D14" s="13" t="n">
        <v>970</v>
      </c>
      <c r="E14" s="21" t="n">
        <v>1851</v>
      </c>
      <c r="F14" s="21" t="n">
        <f>G14+H14</f>
        <v>12</v>
      </c>
      <c r="G14" s="21" t="n">
        <v>7</v>
      </c>
      <c r="H14" s="21" t="n">
        <v>5</v>
      </c>
      <c r="I14" s="21" t="n">
        <f>J14+K14</f>
        <v>1</v>
      </c>
      <c r="J14" s="21" t="n">
        <v>1</v>
      </c>
      <c r="K14" s="21" t="n">
        <v>0</v>
      </c>
      <c r="L14" s="21" t="n">
        <f>M14+N14</f>
        <v>8</v>
      </c>
      <c r="M14" s="21" t="n">
        <v>4</v>
      </c>
      <c r="N14" s="21" t="n">
        <v>4</v>
      </c>
      <c r="O14" s="21" t="n">
        <f>P14+Q14</f>
        <v>3</v>
      </c>
      <c r="P14" s="21" t="n">
        <v>2</v>
      </c>
      <c r="Q14" s="21" t="n">
        <v>1</v>
      </c>
      <c r="R14" s="21" t="n">
        <v>56</v>
      </c>
      <c r="S14" s="21" t="n">
        <v>22</v>
      </c>
      <c r="T14" s="21" t="n">
        <v>34</v>
      </c>
      <c r="U14" s="27" t="n">
        <v>0</v>
      </c>
      <c r="V14" s="13" t="n">
        <f>W14+X14</f>
        <v>48964</v>
      </c>
      <c r="W14" s="13" t="n">
        <v>30000</v>
      </c>
      <c r="X14" s="29" t="n">
        <v>18964</v>
      </c>
      <c r="Y14" s="6" t="s">
        <v>7</v>
      </c>
      <c r="Z14" s="13" t="n">
        <v>0</v>
      </c>
      <c r="AA14" s="21" t="n">
        <v>0</v>
      </c>
      <c r="AB14" s="21" t="n">
        <v>0</v>
      </c>
      <c r="AC14" s="21" t="n">
        <v>0</v>
      </c>
      <c r="AD14" s="21" t="n">
        <v>0</v>
      </c>
      <c r="AE14" s="21" t="n">
        <v>0</v>
      </c>
      <c r="AF14" s="21" t="n">
        <v>0</v>
      </c>
      <c r="AG14" s="21" t="n">
        <v>0</v>
      </c>
      <c r="AH14" s="21" t="n">
        <f>AI14+AJ14</f>
        <v>0</v>
      </c>
      <c r="AI14" s="21" t="n">
        <v>0</v>
      </c>
      <c r="AJ14" s="21" t="n">
        <v>0</v>
      </c>
      <c r="AK14" s="21" t="n">
        <v>0</v>
      </c>
      <c r="AL14" s="21" t="n">
        <v>0</v>
      </c>
      <c r="AM14" s="21" t="n">
        <v>0</v>
      </c>
      <c r="AN14" s="45" t="n">
        <v>118</v>
      </c>
      <c r="AO14" s="49" t="n">
        <v>0</v>
      </c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</row>
    <row r="15" ht="35.1" customHeight="true">
      <c r="A15" s="6" t="s">
        <v>8</v>
      </c>
      <c r="B15" s="14" t="n">
        <v>1</v>
      </c>
      <c r="C15" s="14" t="n">
        <v>1</v>
      </c>
      <c r="D15" s="13" t="n">
        <v>1692</v>
      </c>
      <c r="E15" s="21" t="n">
        <v>3528</v>
      </c>
      <c r="F15" s="21" t="n">
        <f>G15+H15</f>
        <v>12</v>
      </c>
      <c r="G15" s="21" t="n">
        <v>8</v>
      </c>
      <c r="H15" s="21" t="n">
        <v>4</v>
      </c>
      <c r="I15" s="21" t="n">
        <f>J15+K15</f>
        <v>1</v>
      </c>
      <c r="J15" s="21" t="n">
        <v>0</v>
      </c>
      <c r="K15" s="21" t="n">
        <v>1</v>
      </c>
      <c r="L15" s="21" t="n">
        <f>M15+N15</f>
        <v>8</v>
      </c>
      <c r="M15" s="21" t="n">
        <v>6</v>
      </c>
      <c r="N15" s="21" t="n">
        <v>2</v>
      </c>
      <c r="O15" s="21" t="n">
        <f>P15+Q15</f>
        <v>3</v>
      </c>
      <c r="P15" s="21" t="n">
        <v>2</v>
      </c>
      <c r="Q15" s="21" t="n">
        <v>1</v>
      </c>
      <c r="R15" s="21" t="n">
        <v>52</v>
      </c>
      <c r="S15" s="21" t="n">
        <v>17</v>
      </c>
      <c r="T15" s="21" t="n">
        <v>35</v>
      </c>
      <c r="U15" s="27" t="n">
        <v>0</v>
      </c>
      <c r="V15" s="13" t="n">
        <f>W15+X15</f>
        <v>92770</v>
      </c>
      <c r="W15" s="13" t="n">
        <v>70000</v>
      </c>
      <c r="X15" s="29" t="n">
        <v>22770</v>
      </c>
      <c r="Y15" s="6" t="s">
        <v>8</v>
      </c>
      <c r="Z15" s="13" t="n">
        <v>0</v>
      </c>
      <c r="AA15" s="21" t="n">
        <v>0</v>
      </c>
      <c r="AB15" s="21" t="n">
        <v>0</v>
      </c>
      <c r="AC15" s="21" t="n">
        <v>0</v>
      </c>
      <c r="AD15" s="21" t="n">
        <v>0</v>
      </c>
      <c r="AE15" s="21" t="n">
        <v>0</v>
      </c>
      <c r="AF15" s="21" t="n">
        <v>0</v>
      </c>
      <c r="AG15" s="21" t="n">
        <v>1</v>
      </c>
      <c r="AH15" s="21" t="n">
        <f>AI15+AJ15</f>
        <v>11</v>
      </c>
      <c r="AI15" s="21" t="n">
        <v>3</v>
      </c>
      <c r="AJ15" s="21" t="n">
        <v>8</v>
      </c>
      <c r="AK15" s="21" t="n">
        <v>0</v>
      </c>
      <c r="AL15" s="21" t="n">
        <v>0</v>
      </c>
      <c r="AM15" s="21" t="n">
        <v>0</v>
      </c>
      <c r="AN15" s="45" t="n">
        <v>1360</v>
      </c>
      <c r="AO15" s="49" t="n">
        <v>0</v>
      </c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</row>
    <row r="16" ht="35.1" customHeight="true">
      <c r="A16" s="6" t="s">
        <v>9</v>
      </c>
      <c r="B16" s="14" t="n">
        <v>1</v>
      </c>
      <c r="C16" s="14" t="n">
        <v>1</v>
      </c>
      <c r="D16" s="13" t="n">
        <v>1986</v>
      </c>
      <c r="E16" s="21" t="n">
        <v>4338</v>
      </c>
      <c r="F16" s="21" t="n">
        <f>G16+H16</f>
        <v>12</v>
      </c>
      <c r="G16" s="21" t="n">
        <v>6</v>
      </c>
      <c r="H16" s="21" t="n">
        <v>6</v>
      </c>
      <c r="I16" s="21" t="n">
        <f>J16+K16</f>
        <v>1</v>
      </c>
      <c r="J16" s="21" t="n">
        <v>1</v>
      </c>
      <c r="K16" s="21" t="n">
        <v>0</v>
      </c>
      <c r="L16" s="21" t="n">
        <f>M16+N16</f>
        <v>8</v>
      </c>
      <c r="M16" s="21" t="n">
        <v>3</v>
      </c>
      <c r="N16" s="21" t="n">
        <v>5</v>
      </c>
      <c r="O16" s="21" t="n">
        <f>P16+Q16</f>
        <v>3</v>
      </c>
      <c r="P16" s="21" t="n">
        <v>2</v>
      </c>
      <c r="Q16" s="21" t="n">
        <v>1</v>
      </c>
      <c r="R16" s="21" t="n">
        <v>68</v>
      </c>
      <c r="S16" s="21" t="n">
        <v>34</v>
      </c>
      <c r="T16" s="21" t="n">
        <v>34</v>
      </c>
      <c r="U16" s="27" t="n">
        <v>0</v>
      </c>
      <c r="V16" s="13" t="n">
        <f>W16+X16</f>
        <v>66800</v>
      </c>
      <c r="W16" s="13" t="n">
        <v>50000</v>
      </c>
      <c r="X16" s="29" t="n">
        <v>16800</v>
      </c>
      <c r="Y16" s="6" t="s">
        <v>9</v>
      </c>
      <c r="Z16" s="13" t="n">
        <v>0</v>
      </c>
      <c r="AA16" s="21" t="n">
        <v>0</v>
      </c>
      <c r="AB16" s="21" t="n">
        <v>0</v>
      </c>
      <c r="AC16" s="21" t="n">
        <v>0</v>
      </c>
      <c r="AD16" s="21" t="n">
        <v>0</v>
      </c>
      <c r="AE16" s="21" t="n">
        <v>0</v>
      </c>
      <c r="AF16" s="21" t="n">
        <v>0</v>
      </c>
      <c r="AG16" s="21" t="n">
        <v>1</v>
      </c>
      <c r="AH16" s="21" t="n">
        <f>AI16+AJ16</f>
        <v>50</v>
      </c>
      <c r="AI16" s="21" t="n">
        <v>18</v>
      </c>
      <c r="AJ16" s="21" t="n">
        <v>32</v>
      </c>
      <c r="AK16" s="21" t="n">
        <v>0</v>
      </c>
      <c r="AL16" s="21" t="n">
        <v>0</v>
      </c>
      <c r="AM16" s="21" t="n">
        <v>1</v>
      </c>
      <c r="AN16" s="45" t="n">
        <v>6600</v>
      </c>
      <c r="AO16" s="49" t="n">
        <v>25</v>
      </c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</row>
    <row r="17" ht="35.1" customHeight="true">
      <c r="A17" s="6" t="s">
        <v>10</v>
      </c>
      <c r="B17" s="14" t="n">
        <v>1</v>
      </c>
      <c r="C17" s="14" t="n">
        <v>1</v>
      </c>
      <c r="D17" s="13" t="n">
        <v>2880</v>
      </c>
      <c r="E17" s="21" t="n">
        <v>5911</v>
      </c>
      <c r="F17" s="21" t="n">
        <f>G17+H17</f>
        <v>12</v>
      </c>
      <c r="G17" s="21" t="n">
        <v>8</v>
      </c>
      <c r="H17" s="21" t="n">
        <v>4</v>
      </c>
      <c r="I17" s="21" t="n">
        <f>J17+K17</f>
        <v>1</v>
      </c>
      <c r="J17" s="21" t="n">
        <v>1</v>
      </c>
      <c r="K17" s="21" t="n">
        <v>0</v>
      </c>
      <c r="L17" s="21" t="n">
        <f>M17+N17</f>
        <v>8</v>
      </c>
      <c r="M17" s="21" t="n">
        <v>6</v>
      </c>
      <c r="N17" s="21" t="n">
        <v>2</v>
      </c>
      <c r="O17" s="21" t="n">
        <f>P17+Q17</f>
        <v>3</v>
      </c>
      <c r="P17" s="21" t="n">
        <v>1</v>
      </c>
      <c r="Q17" s="21" t="n">
        <v>2</v>
      </c>
      <c r="R17" s="21" t="n">
        <v>36</v>
      </c>
      <c r="S17" s="21" t="n">
        <v>13</v>
      </c>
      <c r="T17" s="21" t="n">
        <v>23</v>
      </c>
      <c r="U17" s="27" t="n">
        <v>0</v>
      </c>
      <c r="V17" s="13" t="n">
        <f>W17+X17</f>
        <v>62500</v>
      </c>
      <c r="W17" s="13" t="n">
        <v>50000</v>
      </c>
      <c r="X17" s="29" t="n">
        <v>12500</v>
      </c>
      <c r="Y17" s="6" t="s">
        <v>10</v>
      </c>
      <c r="Z17" s="13" t="n">
        <v>0</v>
      </c>
      <c r="AA17" s="21" t="n">
        <v>0</v>
      </c>
      <c r="AB17" s="21" t="n">
        <v>0</v>
      </c>
      <c r="AC17" s="21" t="n">
        <v>0</v>
      </c>
      <c r="AD17" s="21" t="n">
        <v>0</v>
      </c>
      <c r="AE17" s="21" t="n">
        <v>0</v>
      </c>
      <c r="AF17" s="21" t="n">
        <v>0</v>
      </c>
      <c r="AG17" s="21" t="n">
        <v>0</v>
      </c>
      <c r="AH17" s="21" t="n">
        <f>AI17+AJ17</f>
        <v>0</v>
      </c>
      <c r="AI17" s="21" t="n">
        <v>0</v>
      </c>
      <c r="AJ17" s="21" t="n">
        <v>0</v>
      </c>
      <c r="AK17" s="21" t="n">
        <v>0</v>
      </c>
      <c r="AL17" s="21" t="n">
        <v>0</v>
      </c>
      <c r="AM17" s="21" t="n">
        <v>0</v>
      </c>
      <c r="AN17" s="45" t="n">
        <v>192</v>
      </c>
      <c r="AO17" s="49" t="n">
        <v>37</v>
      </c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</row>
    <row r="18" ht="35.1" customHeight="true">
      <c r="A18" s="6" t="s">
        <v>11</v>
      </c>
      <c r="B18" s="14" t="n">
        <v>1</v>
      </c>
      <c r="C18" s="14" t="n">
        <v>1</v>
      </c>
      <c r="D18" s="13" t="n">
        <v>1928</v>
      </c>
      <c r="E18" s="21" t="n">
        <v>4094</v>
      </c>
      <c r="F18" s="21" t="n">
        <f>G18+H18</f>
        <v>12</v>
      </c>
      <c r="G18" s="21" t="n">
        <v>7</v>
      </c>
      <c r="H18" s="21" t="n">
        <v>5</v>
      </c>
      <c r="I18" s="21" t="n">
        <f>J18+K18</f>
        <v>1</v>
      </c>
      <c r="J18" s="21" t="n">
        <v>1</v>
      </c>
      <c r="K18" s="21" t="n">
        <v>0</v>
      </c>
      <c r="L18" s="21" t="n">
        <f>M18+N18</f>
        <v>8</v>
      </c>
      <c r="M18" s="21" t="n">
        <v>5</v>
      </c>
      <c r="N18" s="21" t="n">
        <v>3</v>
      </c>
      <c r="O18" s="21" t="n">
        <f>P18+Q18</f>
        <v>3</v>
      </c>
      <c r="P18" s="21" t="n">
        <v>1</v>
      </c>
      <c r="Q18" s="21" t="n">
        <v>2</v>
      </c>
      <c r="R18" s="21" t="n">
        <v>43</v>
      </c>
      <c r="S18" s="21" t="n">
        <v>18</v>
      </c>
      <c r="T18" s="21" t="n">
        <v>25</v>
      </c>
      <c r="U18" s="27" t="n">
        <v>0</v>
      </c>
      <c r="V18" s="13" t="n">
        <f>W18+X18</f>
        <v>274043</v>
      </c>
      <c r="W18" s="13" t="n">
        <v>200000</v>
      </c>
      <c r="X18" s="29" t="n">
        <v>74043</v>
      </c>
      <c r="Y18" s="6" t="s">
        <v>11</v>
      </c>
      <c r="Z18" s="13" t="n">
        <v>0</v>
      </c>
      <c r="AA18" s="21" t="n">
        <v>0</v>
      </c>
      <c r="AB18" s="21" t="n">
        <v>0</v>
      </c>
      <c r="AC18" s="21" t="n">
        <v>0</v>
      </c>
      <c r="AD18" s="21" t="n">
        <v>0</v>
      </c>
      <c r="AE18" s="21" t="n">
        <v>0</v>
      </c>
      <c r="AF18" s="21" t="n">
        <v>0</v>
      </c>
      <c r="AG18" s="21" t="n">
        <v>1</v>
      </c>
      <c r="AH18" s="21" t="n">
        <f>AI18+AJ18</f>
        <v>34</v>
      </c>
      <c r="AI18" s="21" t="n">
        <v>14</v>
      </c>
      <c r="AJ18" s="21" t="n">
        <v>20</v>
      </c>
      <c r="AK18" s="21" t="n">
        <v>1</v>
      </c>
      <c r="AL18" s="13" t="n">
        <v>1</v>
      </c>
      <c r="AM18" s="13" t="n">
        <v>0</v>
      </c>
      <c r="AN18" s="45" t="n">
        <v>1890</v>
      </c>
      <c r="AO18" s="49" t="n">
        <v>50</v>
      </c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</row>
    <row r="19" ht="35.1" customHeight="true">
      <c r="A19" s="6" t="s">
        <v>12</v>
      </c>
      <c r="B19" s="14" t="n">
        <v>1</v>
      </c>
      <c r="C19" s="14" t="n">
        <v>1</v>
      </c>
      <c r="D19" s="13" t="n">
        <v>1444</v>
      </c>
      <c r="E19" s="21" t="n">
        <v>3025</v>
      </c>
      <c r="F19" s="21" t="n">
        <f>G19+H19</f>
        <v>12</v>
      </c>
      <c r="G19" s="21" t="n">
        <v>7</v>
      </c>
      <c r="H19" s="21" t="n">
        <v>5</v>
      </c>
      <c r="I19" s="21" t="n">
        <f>J19+K19</f>
        <v>1</v>
      </c>
      <c r="J19" s="21" t="n">
        <v>1</v>
      </c>
      <c r="K19" s="21" t="n">
        <v>0</v>
      </c>
      <c r="L19" s="21" t="n">
        <f>M19+N19</f>
        <v>8</v>
      </c>
      <c r="M19" s="21" t="n">
        <v>5</v>
      </c>
      <c r="N19" s="21" t="n">
        <v>3</v>
      </c>
      <c r="O19" s="21" t="n">
        <f>P19+Q19</f>
        <v>3</v>
      </c>
      <c r="P19" s="21" t="n">
        <v>1</v>
      </c>
      <c r="Q19" s="21" t="n">
        <v>2</v>
      </c>
      <c r="R19" s="21" t="n">
        <v>70</v>
      </c>
      <c r="S19" s="21" t="n">
        <v>36</v>
      </c>
      <c r="T19" s="21" t="n">
        <v>34</v>
      </c>
      <c r="U19" s="27" t="n">
        <v>0</v>
      </c>
      <c r="V19" s="13" t="n">
        <f>W19+X19</f>
        <v>111700</v>
      </c>
      <c r="W19" s="13" t="n">
        <v>80000</v>
      </c>
      <c r="X19" s="29" t="n">
        <v>31700</v>
      </c>
      <c r="Y19" s="6" t="s">
        <v>12</v>
      </c>
      <c r="Z19" s="13" t="n">
        <v>0</v>
      </c>
      <c r="AA19" s="21" t="n">
        <v>0</v>
      </c>
      <c r="AB19" s="21" t="n">
        <v>0</v>
      </c>
      <c r="AC19" s="21" t="n">
        <v>0</v>
      </c>
      <c r="AD19" s="21" t="n">
        <v>0</v>
      </c>
      <c r="AE19" s="21" t="n">
        <v>0</v>
      </c>
      <c r="AF19" s="21" t="n">
        <v>0</v>
      </c>
      <c r="AG19" s="21" t="n">
        <v>0</v>
      </c>
      <c r="AH19" s="21" t="n">
        <f>AI19+AJ19</f>
        <v>0</v>
      </c>
      <c r="AI19" s="21" t="n">
        <v>0</v>
      </c>
      <c r="AJ19" s="21" t="n">
        <v>0</v>
      </c>
      <c r="AK19" s="21" t="n">
        <v>0</v>
      </c>
      <c r="AL19" s="21" t="n">
        <v>0</v>
      </c>
      <c r="AM19" s="21" t="n">
        <v>0</v>
      </c>
      <c r="AN19" s="45" t="n">
        <v>497</v>
      </c>
      <c r="AO19" s="49" t="n">
        <v>0</v>
      </c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</row>
    <row r="20" ht="35.1" customHeight="true">
      <c r="A20" s="6" t="s">
        <v>13</v>
      </c>
      <c r="B20" s="14" t="n">
        <v>1</v>
      </c>
      <c r="C20" s="14" t="n">
        <v>1</v>
      </c>
      <c r="D20" s="13" t="n">
        <v>2540</v>
      </c>
      <c r="E20" s="21" t="n">
        <v>5953</v>
      </c>
      <c r="F20" s="21" t="n">
        <f>G20+H20</f>
        <v>12</v>
      </c>
      <c r="G20" s="21" t="n">
        <v>10</v>
      </c>
      <c r="H20" s="21" t="n">
        <v>2</v>
      </c>
      <c r="I20" s="21" t="n">
        <f>J20+K20</f>
        <v>1</v>
      </c>
      <c r="J20" s="21" t="n">
        <v>1</v>
      </c>
      <c r="K20" s="21" t="n">
        <v>0</v>
      </c>
      <c r="L20" s="21" t="n">
        <f>M20+N20</f>
        <v>8</v>
      </c>
      <c r="M20" s="21" t="n">
        <v>6</v>
      </c>
      <c r="N20" s="21" t="n">
        <v>2</v>
      </c>
      <c r="O20" s="21" t="n">
        <f>P20+Q20</f>
        <v>3</v>
      </c>
      <c r="P20" s="21" t="n">
        <v>3</v>
      </c>
      <c r="Q20" s="21" t="n">
        <v>0</v>
      </c>
      <c r="R20" s="21" t="n">
        <v>49</v>
      </c>
      <c r="S20" s="21" t="n">
        <v>26</v>
      </c>
      <c r="T20" s="21" t="n">
        <v>23</v>
      </c>
      <c r="U20" s="27" t="n">
        <v>0</v>
      </c>
      <c r="V20" s="13" t="n">
        <f>W20+X20</f>
        <v>62500</v>
      </c>
      <c r="W20" s="13" t="n">
        <v>50000</v>
      </c>
      <c r="X20" s="29" t="n">
        <v>12500</v>
      </c>
      <c r="Y20" s="6" t="s">
        <v>13</v>
      </c>
      <c r="Z20" s="13" t="n">
        <v>0</v>
      </c>
      <c r="AA20" s="21" t="n">
        <v>0</v>
      </c>
      <c r="AB20" s="21" t="n">
        <v>0</v>
      </c>
      <c r="AC20" s="21" t="n">
        <v>0</v>
      </c>
      <c r="AD20" s="21" t="n">
        <v>0</v>
      </c>
      <c r="AE20" s="21" t="n">
        <v>0</v>
      </c>
      <c r="AF20" s="21" t="n">
        <v>0</v>
      </c>
      <c r="AG20" s="21" t="n">
        <v>0</v>
      </c>
      <c r="AH20" s="21" t="n">
        <f>AI20+AJ20</f>
        <v>0</v>
      </c>
      <c r="AI20" s="21" t="n">
        <v>0</v>
      </c>
      <c r="AJ20" s="21" t="n">
        <v>0</v>
      </c>
      <c r="AK20" s="21" t="n">
        <v>0</v>
      </c>
      <c r="AL20" s="21" t="n">
        <v>0</v>
      </c>
      <c r="AM20" s="21" t="n">
        <v>0</v>
      </c>
      <c r="AN20" s="45" t="n">
        <v>300</v>
      </c>
      <c r="AO20" s="49" t="n">
        <v>0</v>
      </c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</row>
    <row r="21" ht="35.1" customHeight="true">
      <c r="A21" s="6" t="s">
        <v>14</v>
      </c>
      <c r="B21" s="14" t="n">
        <v>1</v>
      </c>
      <c r="C21" s="14" t="n">
        <v>1</v>
      </c>
      <c r="D21" s="13" t="n">
        <v>1145</v>
      </c>
      <c r="E21" s="21" t="n">
        <v>2553</v>
      </c>
      <c r="F21" s="21" t="n">
        <f>G21+H21</f>
        <v>12</v>
      </c>
      <c r="G21" s="21" t="n">
        <v>7</v>
      </c>
      <c r="H21" s="21" t="n">
        <v>5</v>
      </c>
      <c r="I21" s="21" t="n">
        <f>J21+K21</f>
        <v>1</v>
      </c>
      <c r="J21" s="21" t="n">
        <v>1</v>
      </c>
      <c r="K21" s="21" t="n">
        <v>0</v>
      </c>
      <c r="L21" s="21" t="n">
        <f>M21+N21</f>
        <v>8</v>
      </c>
      <c r="M21" s="21" t="n">
        <v>4</v>
      </c>
      <c r="N21" s="21" t="n">
        <v>4</v>
      </c>
      <c r="O21" s="21" t="n">
        <f>P21+Q21</f>
        <v>3</v>
      </c>
      <c r="P21" s="21" t="n">
        <v>2</v>
      </c>
      <c r="Q21" s="21" t="n">
        <v>1</v>
      </c>
      <c r="R21" s="21" t="n">
        <v>36</v>
      </c>
      <c r="S21" s="21" t="n">
        <v>12</v>
      </c>
      <c r="T21" s="21" t="n">
        <v>24</v>
      </c>
      <c r="U21" s="27" t="n">
        <v>0</v>
      </c>
      <c r="V21" s="13" t="n">
        <f>W21+X21</f>
        <v>77397</v>
      </c>
      <c r="W21" s="13" t="n">
        <v>60000</v>
      </c>
      <c r="X21" s="29" t="n">
        <v>17397</v>
      </c>
      <c r="Y21" s="6" t="s">
        <v>14</v>
      </c>
      <c r="Z21" s="13" t="n">
        <v>0</v>
      </c>
      <c r="AA21" s="21" t="n">
        <v>0</v>
      </c>
      <c r="AB21" s="21" t="n">
        <v>0</v>
      </c>
      <c r="AC21" s="21" t="n">
        <v>0</v>
      </c>
      <c r="AD21" s="21" t="n">
        <v>0</v>
      </c>
      <c r="AE21" s="21" t="n">
        <v>0</v>
      </c>
      <c r="AF21" s="21" t="n">
        <v>0</v>
      </c>
      <c r="AG21" s="21" t="n">
        <v>0</v>
      </c>
      <c r="AH21" s="21" t="n">
        <f>AI21+AJ21</f>
        <v>0</v>
      </c>
      <c r="AI21" s="21" t="n">
        <v>0</v>
      </c>
      <c r="AJ21" s="21" t="n">
        <v>0</v>
      </c>
      <c r="AK21" s="21" t="n">
        <v>0</v>
      </c>
      <c r="AL21" s="21" t="n">
        <v>0</v>
      </c>
      <c r="AM21" s="21" t="n">
        <v>0</v>
      </c>
      <c r="AN21" s="45" t="n">
        <v>300</v>
      </c>
      <c r="AO21" s="49" t="n">
        <v>0</v>
      </c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</row>
    <row r="22" ht="35.1" customHeight="true">
      <c r="A22" s="6" t="s">
        <v>15</v>
      </c>
      <c r="B22" s="14" t="n">
        <v>1</v>
      </c>
      <c r="C22" s="14" t="n">
        <v>1</v>
      </c>
      <c r="D22" s="13" t="n">
        <v>2786</v>
      </c>
      <c r="E22" s="21" t="n">
        <v>5405</v>
      </c>
      <c r="F22" s="21" t="n">
        <f>G22+H22</f>
        <v>12</v>
      </c>
      <c r="G22" s="21" t="n">
        <v>5</v>
      </c>
      <c r="H22" s="21" t="n">
        <v>7</v>
      </c>
      <c r="I22" s="21" t="n">
        <f>J22+K22</f>
        <v>1</v>
      </c>
      <c r="J22" s="21" t="n">
        <v>0</v>
      </c>
      <c r="K22" s="21" t="n">
        <v>1</v>
      </c>
      <c r="L22" s="21" t="n">
        <f>M22+N22</f>
        <v>8</v>
      </c>
      <c r="M22" s="21" t="n">
        <v>4</v>
      </c>
      <c r="N22" s="21" t="n">
        <v>4</v>
      </c>
      <c r="O22" s="21" t="n">
        <f>P22+Q22</f>
        <v>3</v>
      </c>
      <c r="P22" s="21" t="n">
        <v>1</v>
      </c>
      <c r="Q22" s="21" t="n">
        <v>2</v>
      </c>
      <c r="R22" s="21" t="n">
        <v>37</v>
      </c>
      <c r="S22" s="21" t="n">
        <v>16</v>
      </c>
      <c r="T22" s="21" t="n">
        <v>21</v>
      </c>
      <c r="U22" s="27" t="n">
        <v>0</v>
      </c>
      <c r="V22" s="13" t="n">
        <f>W22+X22</f>
        <v>0</v>
      </c>
      <c r="W22" s="13" t="n">
        <v>0</v>
      </c>
      <c r="X22" s="29" t="n">
        <v>0</v>
      </c>
      <c r="Y22" s="6" t="s">
        <v>15</v>
      </c>
      <c r="Z22" s="13" t="n">
        <v>0</v>
      </c>
      <c r="AA22" s="21" t="n">
        <v>0</v>
      </c>
      <c r="AB22" s="21" t="n">
        <v>0</v>
      </c>
      <c r="AC22" s="21" t="n">
        <v>0</v>
      </c>
      <c r="AD22" s="21" t="n">
        <v>0</v>
      </c>
      <c r="AE22" s="21" t="n">
        <v>0</v>
      </c>
      <c r="AF22" s="21" t="n">
        <v>0</v>
      </c>
      <c r="AG22" s="21" t="n">
        <v>0</v>
      </c>
      <c r="AH22" s="21" t="n">
        <f>AI22+AJ22</f>
        <v>0</v>
      </c>
      <c r="AI22" s="21" t="n">
        <v>0</v>
      </c>
      <c r="AJ22" s="21" t="n">
        <v>0</v>
      </c>
      <c r="AK22" s="21" t="n">
        <v>0</v>
      </c>
      <c r="AL22" s="21" t="n">
        <v>0</v>
      </c>
      <c r="AM22" s="21" t="n">
        <v>0</v>
      </c>
      <c r="AN22" s="45" t="n">
        <v>0</v>
      </c>
      <c r="AO22" s="49" t="n">
        <v>0</v>
      </c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</row>
    <row r="23" ht="35.1" customHeight="true">
      <c r="A23" s="6" t="s">
        <v>16</v>
      </c>
      <c r="B23" s="14" t="n">
        <v>1</v>
      </c>
      <c r="C23" s="14" t="n">
        <v>1</v>
      </c>
      <c r="D23" s="13" t="n">
        <v>2922</v>
      </c>
      <c r="E23" s="21" t="n">
        <v>6754</v>
      </c>
      <c r="F23" s="21" t="n">
        <f>G23+H23</f>
        <v>12</v>
      </c>
      <c r="G23" s="21" t="n">
        <v>8</v>
      </c>
      <c r="H23" s="21" t="n">
        <v>4</v>
      </c>
      <c r="I23" s="21" t="n">
        <f>J23+K23</f>
        <v>1</v>
      </c>
      <c r="J23" s="21" t="n">
        <v>1</v>
      </c>
      <c r="K23" s="21" t="n">
        <v>0</v>
      </c>
      <c r="L23" s="21" t="n">
        <f>M23+N23</f>
        <v>8</v>
      </c>
      <c r="M23" s="21" t="n">
        <v>5</v>
      </c>
      <c r="N23" s="21" t="n">
        <v>3</v>
      </c>
      <c r="O23" s="21" t="n">
        <f>P23+Q23</f>
        <v>3</v>
      </c>
      <c r="P23" s="21" t="n">
        <v>2</v>
      </c>
      <c r="Q23" s="21" t="n">
        <v>1</v>
      </c>
      <c r="R23" s="21" t="n">
        <v>50</v>
      </c>
      <c r="S23" s="21" t="n">
        <v>16</v>
      </c>
      <c r="T23" s="21" t="n">
        <v>34</v>
      </c>
      <c r="U23" s="27" t="n">
        <v>0</v>
      </c>
      <c r="V23" s="13" t="n">
        <f>W23+X23</f>
        <v>0</v>
      </c>
      <c r="W23" s="13" t="n">
        <v>0</v>
      </c>
      <c r="X23" s="29" t="n">
        <v>0</v>
      </c>
      <c r="Y23" s="6" t="s">
        <v>16</v>
      </c>
      <c r="Z23" s="13" t="n">
        <v>0</v>
      </c>
      <c r="AA23" s="21" t="n">
        <v>0</v>
      </c>
      <c r="AB23" s="21" t="n">
        <v>0</v>
      </c>
      <c r="AC23" s="21" t="n">
        <v>0</v>
      </c>
      <c r="AD23" s="21" t="n">
        <v>0</v>
      </c>
      <c r="AE23" s="21" t="n">
        <v>0</v>
      </c>
      <c r="AF23" s="21" t="n">
        <v>0</v>
      </c>
      <c r="AG23" s="21" t="n">
        <v>1</v>
      </c>
      <c r="AH23" s="21" t="n">
        <f>AI23+AJ23</f>
        <v>46</v>
      </c>
      <c r="AI23" s="21" t="n">
        <v>9</v>
      </c>
      <c r="AJ23" s="21" t="n">
        <v>37</v>
      </c>
      <c r="AK23" s="21" t="n">
        <v>1</v>
      </c>
      <c r="AL23" s="13" t="n">
        <v>0</v>
      </c>
      <c r="AM23" s="13" t="n">
        <v>0</v>
      </c>
      <c r="AN23" s="45" t="n">
        <v>0</v>
      </c>
      <c r="AO23" s="49" t="n">
        <v>45</v>
      </c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</row>
    <row r="24" ht="35.1" customHeight="true">
      <c r="A24" s="6" t="s">
        <v>17</v>
      </c>
      <c r="B24" s="14" t="n">
        <v>1</v>
      </c>
      <c r="C24" s="14" t="n">
        <v>1</v>
      </c>
      <c r="D24" s="13" t="n">
        <v>2740</v>
      </c>
      <c r="E24" s="21" t="n">
        <v>6303</v>
      </c>
      <c r="F24" s="21" t="n">
        <f>G24+H24</f>
        <v>12</v>
      </c>
      <c r="G24" s="21" t="n">
        <v>3</v>
      </c>
      <c r="H24" s="21" t="n">
        <v>9</v>
      </c>
      <c r="I24" s="21" t="n">
        <f>J24+K24</f>
        <v>1</v>
      </c>
      <c r="J24" s="21" t="n">
        <v>0</v>
      </c>
      <c r="K24" s="21" t="n">
        <v>1</v>
      </c>
      <c r="L24" s="21" t="n">
        <f>M24+N24</f>
        <v>8</v>
      </c>
      <c r="M24" s="21" t="n">
        <v>3</v>
      </c>
      <c r="N24" s="21" t="n">
        <v>5</v>
      </c>
      <c r="O24" s="21" t="n">
        <f>P24+Q24</f>
        <v>3</v>
      </c>
      <c r="P24" s="21" t="n">
        <v>0</v>
      </c>
      <c r="Q24" s="21" t="n">
        <v>3</v>
      </c>
      <c r="R24" s="21" t="n">
        <v>33</v>
      </c>
      <c r="S24" s="21" t="n">
        <v>9</v>
      </c>
      <c r="T24" s="21" t="n">
        <v>24</v>
      </c>
      <c r="U24" s="27" t="n">
        <v>0</v>
      </c>
      <c r="V24" s="13" t="n">
        <f>W24+X24</f>
        <v>76500</v>
      </c>
      <c r="W24" s="13" t="n">
        <v>50000</v>
      </c>
      <c r="X24" s="29" t="n">
        <v>26500</v>
      </c>
      <c r="Y24" s="6" t="s">
        <v>17</v>
      </c>
      <c r="Z24" s="13" t="n">
        <v>0</v>
      </c>
      <c r="AA24" s="21" t="n">
        <v>0</v>
      </c>
      <c r="AB24" s="21" t="n">
        <v>0</v>
      </c>
      <c r="AC24" s="21" t="n">
        <v>0</v>
      </c>
      <c r="AD24" s="21" t="n">
        <v>0</v>
      </c>
      <c r="AE24" s="21" t="n">
        <v>0</v>
      </c>
      <c r="AF24" s="21" t="n">
        <v>0</v>
      </c>
      <c r="AG24" s="21" t="n">
        <v>1</v>
      </c>
      <c r="AH24" s="21" t="n">
        <f>AI24+AJ24</f>
        <v>25</v>
      </c>
      <c r="AI24" s="21" t="n">
        <v>3</v>
      </c>
      <c r="AJ24" s="21" t="n">
        <v>22</v>
      </c>
      <c r="AK24" s="21" t="n">
        <v>1</v>
      </c>
      <c r="AL24" s="13" t="n">
        <v>1</v>
      </c>
      <c r="AM24" s="13" t="n">
        <v>0</v>
      </c>
      <c r="AN24" s="45" t="n">
        <v>400</v>
      </c>
      <c r="AO24" s="49" t="n">
        <v>36</v>
      </c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</row>
    <row r="25" ht="35.1" customHeight="true">
      <c r="A25" s="6" t="s">
        <v>18</v>
      </c>
      <c r="B25" s="14" t="n">
        <v>1</v>
      </c>
      <c r="C25" s="14" t="n">
        <v>1</v>
      </c>
      <c r="D25" s="13" t="n">
        <v>1484</v>
      </c>
      <c r="E25" s="21" t="n">
        <v>3451</v>
      </c>
      <c r="F25" s="21" t="n">
        <f>G25+H25</f>
        <v>12</v>
      </c>
      <c r="G25" s="21" t="n">
        <v>8</v>
      </c>
      <c r="H25" s="21" t="n">
        <v>4</v>
      </c>
      <c r="I25" s="21" t="n">
        <f>J25+K25</f>
        <v>1</v>
      </c>
      <c r="J25" s="21" t="n">
        <v>1</v>
      </c>
      <c r="K25" s="21" t="n">
        <v>0</v>
      </c>
      <c r="L25" s="21" t="n">
        <f>M25+N25</f>
        <v>8</v>
      </c>
      <c r="M25" s="21" t="n">
        <v>4</v>
      </c>
      <c r="N25" s="21" t="n">
        <v>4</v>
      </c>
      <c r="O25" s="21" t="n">
        <f>P25+Q25</f>
        <v>3</v>
      </c>
      <c r="P25" s="21" t="n">
        <v>3</v>
      </c>
      <c r="Q25" s="21" t="n">
        <v>0</v>
      </c>
      <c r="R25" s="21" t="n">
        <v>73</v>
      </c>
      <c r="S25" s="21" t="n">
        <v>29</v>
      </c>
      <c r="T25" s="21" t="n">
        <v>44</v>
      </c>
      <c r="U25" s="27" t="n">
        <v>0</v>
      </c>
      <c r="V25" s="13" t="n">
        <f>W25+X25</f>
        <v>40600</v>
      </c>
      <c r="W25" s="13" t="n">
        <v>30000</v>
      </c>
      <c r="X25" s="29" t="n">
        <v>10600</v>
      </c>
      <c r="Y25" s="6" t="s">
        <v>18</v>
      </c>
      <c r="Z25" s="13" t="n">
        <v>0</v>
      </c>
      <c r="AA25" s="21" t="n">
        <v>0</v>
      </c>
      <c r="AB25" s="21" t="n">
        <v>0</v>
      </c>
      <c r="AC25" s="21" t="n">
        <v>0</v>
      </c>
      <c r="AD25" s="21" t="n">
        <v>0</v>
      </c>
      <c r="AE25" s="21" t="n">
        <v>0</v>
      </c>
      <c r="AF25" s="21" t="n">
        <v>0</v>
      </c>
      <c r="AG25" s="21" t="n">
        <v>1</v>
      </c>
      <c r="AH25" s="21" t="n">
        <f>AI25+AJ25</f>
        <v>22</v>
      </c>
      <c r="AI25" s="21" t="n">
        <v>8</v>
      </c>
      <c r="AJ25" s="21" t="n">
        <v>14</v>
      </c>
      <c r="AK25" s="21" t="n">
        <v>0</v>
      </c>
      <c r="AL25" s="21" t="n">
        <v>0</v>
      </c>
      <c r="AM25" s="21" t="n">
        <v>0</v>
      </c>
      <c r="AN25" s="45" t="n">
        <v>210</v>
      </c>
      <c r="AO25" s="49" t="n">
        <v>0</v>
      </c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</row>
    <row r="26" ht="35.1" customHeight="true">
      <c r="A26" s="6" t="s">
        <v>19</v>
      </c>
      <c r="B26" s="14" t="n">
        <v>1</v>
      </c>
      <c r="C26" s="14" t="n">
        <v>1</v>
      </c>
      <c r="D26" s="13" t="n">
        <v>3248</v>
      </c>
      <c r="E26" s="21" t="n">
        <v>7546</v>
      </c>
      <c r="F26" s="21" t="n">
        <f>G26+H26</f>
        <v>12</v>
      </c>
      <c r="G26" s="21" t="n">
        <v>6</v>
      </c>
      <c r="H26" s="21" t="n">
        <v>6</v>
      </c>
      <c r="I26" s="21" t="n">
        <f>J26+K26</f>
        <v>1</v>
      </c>
      <c r="J26" s="21" t="n">
        <v>0</v>
      </c>
      <c r="K26" s="21" t="n">
        <v>1</v>
      </c>
      <c r="L26" s="21" t="n">
        <f>M26+N26</f>
        <v>8</v>
      </c>
      <c r="M26" s="21" t="n">
        <v>4</v>
      </c>
      <c r="N26" s="21" t="n">
        <v>4</v>
      </c>
      <c r="O26" s="21" t="n">
        <f>P26+Q26</f>
        <v>3</v>
      </c>
      <c r="P26" s="21" t="n">
        <v>2</v>
      </c>
      <c r="Q26" s="21" t="n">
        <v>1</v>
      </c>
      <c r="R26" s="21" t="n">
        <v>36</v>
      </c>
      <c r="S26" s="21" t="n">
        <v>17</v>
      </c>
      <c r="T26" s="21" t="n">
        <v>19</v>
      </c>
      <c r="U26" s="27" t="n">
        <v>0</v>
      </c>
      <c r="V26" s="13" t="n">
        <f>W26+X26</f>
        <v>82100</v>
      </c>
      <c r="W26" s="13" t="n">
        <v>50000</v>
      </c>
      <c r="X26" s="29" t="n">
        <v>32100</v>
      </c>
      <c r="Y26" s="6" t="s">
        <v>19</v>
      </c>
      <c r="Z26" s="13" t="n">
        <v>0</v>
      </c>
      <c r="AA26" s="21" t="n">
        <v>0</v>
      </c>
      <c r="AB26" s="21" t="n">
        <v>0</v>
      </c>
      <c r="AC26" s="21" t="n">
        <v>0</v>
      </c>
      <c r="AD26" s="21" t="n">
        <v>0</v>
      </c>
      <c r="AE26" s="21" t="n">
        <v>0</v>
      </c>
      <c r="AF26" s="21" t="n">
        <v>0</v>
      </c>
      <c r="AG26" s="21" t="n">
        <v>0</v>
      </c>
      <c r="AH26" s="21" t="n">
        <f>AI26+AJ26</f>
        <v>0</v>
      </c>
      <c r="AI26" s="21" t="n">
        <v>0</v>
      </c>
      <c r="AJ26" s="21" t="n">
        <v>0</v>
      </c>
      <c r="AK26" s="21" t="n">
        <v>1</v>
      </c>
      <c r="AL26" s="13" t="n">
        <v>1</v>
      </c>
      <c r="AM26" s="13" t="n">
        <v>0</v>
      </c>
      <c r="AN26" s="45" t="n">
        <v>3800</v>
      </c>
      <c r="AO26" s="49" t="n">
        <v>50</v>
      </c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</row>
    <row r="27" ht="35.1" customHeight="true">
      <c r="A27" s="6" t="s">
        <v>20</v>
      </c>
      <c r="B27" s="14" t="n">
        <v>1</v>
      </c>
      <c r="C27" s="14" t="n">
        <v>1</v>
      </c>
      <c r="D27" s="13" t="n">
        <v>1782</v>
      </c>
      <c r="E27" s="21" t="n">
        <v>3823</v>
      </c>
      <c r="F27" s="21" t="n">
        <f>G27+H27</f>
        <v>12</v>
      </c>
      <c r="G27" s="21" t="n">
        <v>5</v>
      </c>
      <c r="H27" s="21" t="n">
        <v>7</v>
      </c>
      <c r="I27" s="21" t="n">
        <f>J27+K27</f>
        <v>1</v>
      </c>
      <c r="J27" s="21" t="n">
        <v>1</v>
      </c>
      <c r="K27" s="21" t="n">
        <v>0</v>
      </c>
      <c r="L27" s="21" t="n">
        <f>M27+N27</f>
        <v>8</v>
      </c>
      <c r="M27" s="21" t="n">
        <v>3</v>
      </c>
      <c r="N27" s="21" t="n">
        <v>5</v>
      </c>
      <c r="O27" s="21" t="n">
        <f>P27+Q27</f>
        <v>3</v>
      </c>
      <c r="P27" s="21" t="n">
        <v>1</v>
      </c>
      <c r="Q27" s="21" t="n">
        <v>2</v>
      </c>
      <c r="R27" s="21" t="n">
        <v>50</v>
      </c>
      <c r="S27" s="21" t="n">
        <v>18</v>
      </c>
      <c r="T27" s="21" t="n">
        <v>32</v>
      </c>
      <c r="U27" s="27" t="n">
        <v>0</v>
      </c>
      <c r="V27" s="13" t="n">
        <f>W27+X27</f>
        <v>72520</v>
      </c>
      <c r="W27" s="13" t="n">
        <v>50000</v>
      </c>
      <c r="X27" s="29" t="n">
        <v>22520</v>
      </c>
      <c r="Y27" s="6" t="s">
        <v>20</v>
      </c>
      <c r="Z27" s="13" t="n">
        <v>0</v>
      </c>
      <c r="AA27" s="21" t="n">
        <v>0</v>
      </c>
      <c r="AB27" s="21" t="n">
        <v>0</v>
      </c>
      <c r="AC27" s="21" t="n">
        <v>0</v>
      </c>
      <c r="AD27" s="21" t="n">
        <v>0</v>
      </c>
      <c r="AE27" s="21" t="n">
        <v>0</v>
      </c>
      <c r="AF27" s="21" t="n">
        <v>0</v>
      </c>
      <c r="AG27" s="21" t="n">
        <v>1</v>
      </c>
      <c r="AH27" s="21" t="n">
        <f>AI27+AJ27</f>
        <v>20</v>
      </c>
      <c r="AI27" s="21" t="n">
        <v>9</v>
      </c>
      <c r="AJ27" s="21" t="n">
        <v>11</v>
      </c>
      <c r="AK27" s="21" t="n">
        <v>0</v>
      </c>
      <c r="AL27" s="21" t="n">
        <v>0</v>
      </c>
      <c r="AM27" s="21" t="n">
        <v>0</v>
      </c>
      <c r="AN27" s="45" t="n">
        <v>600</v>
      </c>
      <c r="AO27" s="49" t="n">
        <v>0</v>
      </c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</row>
    <row r="28" ht="35.1" customHeight="true">
      <c r="A28" s="6" t="s">
        <v>21</v>
      </c>
      <c r="B28" s="14" t="n">
        <v>1</v>
      </c>
      <c r="C28" s="14" t="n">
        <v>1</v>
      </c>
      <c r="D28" s="13" t="n">
        <v>2241</v>
      </c>
      <c r="E28" s="21" t="n">
        <v>4708</v>
      </c>
      <c r="F28" s="21" t="n">
        <f>G28+H28</f>
        <v>12</v>
      </c>
      <c r="G28" s="21" t="n">
        <v>5</v>
      </c>
      <c r="H28" s="21" t="n">
        <v>7</v>
      </c>
      <c r="I28" s="21" t="n">
        <f>J28+K28</f>
        <v>1</v>
      </c>
      <c r="J28" s="21" t="n">
        <v>0</v>
      </c>
      <c r="K28" s="21" t="n">
        <v>1</v>
      </c>
      <c r="L28" s="21" t="n">
        <f>M28+N28</f>
        <v>8</v>
      </c>
      <c r="M28" s="21" t="n">
        <v>4</v>
      </c>
      <c r="N28" s="21" t="n">
        <v>4</v>
      </c>
      <c r="O28" s="21" t="n">
        <f>P28+Q28</f>
        <v>3</v>
      </c>
      <c r="P28" s="21" t="n">
        <v>1</v>
      </c>
      <c r="Q28" s="21" t="n">
        <v>2</v>
      </c>
      <c r="R28" s="21" t="n">
        <v>36</v>
      </c>
      <c r="S28" s="21" t="n">
        <v>11</v>
      </c>
      <c r="T28" s="21" t="n">
        <v>25</v>
      </c>
      <c r="U28" s="27" t="n">
        <v>0</v>
      </c>
      <c r="V28" s="13" t="n">
        <f>W28+X28</f>
        <v>68760</v>
      </c>
      <c r="W28" s="13" t="n">
        <v>50000</v>
      </c>
      <c r="X28" s="29" t="n">
        <v>18760</v>
      </c>
      <c r="Y28" s="6" t="s">
        <v>21</v>
      </c>
      <c r="Z28" s="13" t="n">
        <v>0</v>
      </c>
      <c r="AA28" s="21" t="n">
        <v>0</v>
      </c>
      <c r="AB28" s="21" t="n">
        <v>0</v>
      </c>
      <c r="AC28" s="21" t="n">
        <v>0</v>
      </c>
      <c r="AD28" s="21" t="n">
        <v>0</v>
      </c>
      <c r="AE28" s="21" t="n">
        <v>0</v>
      </c>
      <c r="AF28" s="21" t="n">
        <v>0</v>
      </c>
      <c r="AG28" s="21" t="n">
        <v>0</v>
      </c>
      <c r="AH28" s="21" t="n">
        <f>AI28+AJ28</f>
        <v>0</v>
      </c>
      <c r="AI28" s="21" t="n">
        <v>0</v>
      </c>
      <c r="AJ28" s="21" t="n">
        <v>0</v>
      </c>
      <c r="AK28" s="21" t="n">
        <v>0</v>
      </c>
      <c r="AL28" s="21" t="n">
        <v>0</v>
      </c>
      <c r="AM28" s="21" t="n">
        <v>0</v>
      </c>
      <c r="AN28" s="45" t="n">
        <v>265</v>
      </c>
      <c r="AO28" s="49" t="n">
        <v>33</v>
      </c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</row>
    <row r="29" ht="35.1" customHeight="true">
      <c r="A29" s="6" t="s">
        <v>22</v>
      </c>
      <c r="B29" s="14" t="n">
        <v>1</v>
      </c>
      <c r="C29" s="14" t="n">
        <v>1</v>
      </c>
      <c r="D29" s="13" t="n">
        <v>930</v>
      </c>
      <c r="E29" s="21" t="n">
        <v>1717</v>
      </c>
      <c r="F29" s="21" t="n">
        <f>G29+H29</f>
        <v>12</v>
      </c>
      <c r="G29" s="21" t="n">
        <v>6</v>
      </c>
      <c r="H29" s="21" t="n">
        <v>6</v>
      </c>
      <c r="I29" s="21" t="n">
        <f>J29+K29</f>
        <v>1</v>
      </c>
      <c r="J29" s="21" t="n">
        <v>1</v>
      </c>
      <c r="K29" s="21" t="n">
        <v>0</v>
      </c>
      <c r="L29" s="21" t="n">
        <f>M29+N29</f>
        <v>8</v>
      </c>
      <c r="M29" s="21" t="n">
        <v>2</v>
      </c>
      <c r="N29" s="21" t="n">
        <v>6</v>
      </c>
      <c r="O29" s="21" t="n">
        <f>P29+Q29</f>
        <v>3</v>
      </c>
      <c r="P29" s="21" t="n">
        <v>3</v>
      </c>
      <c r="Q29" s="21" t="n">
        <v>0</v>
      </c>
      <c r="R29" s="21" t="n">
        <v>47</v>
      </c>
      <c r="S29" s="21" t="n">
        <v>25</v>
      </c>
      <c r="T29" s="21" t="n">
        <v>22</v>
      </c>
      <c r="U29" s="27" t="n">
        <v>0</v>
      </c>
      <c r="V29" s="13" t="n">
        <f>W29+X29</f>
        <v>0</v>
      </c>
      <c r="W29" s="13" t="n">
        <v>0</v>
      </c>
      <c r="X29" s="29" t="n">
        <v>0</v>
      </c>
      <c r="Y29" s="6" t="s">
        <v>22</v>
      </c>
      <c r="Z29" s="13" t="n">
        <v>0</v>
      </c>
      <c r="AA29" s="21" t="n">
        <v>0</v>
      </c>
      <c r="AB29" s="21" t="n">
        <v>0</v>
      </c>
      <c r="AC29" s="21" t="n">
        <v>0</v>
      </c>
      <c r="AD29" s="21" t="n">
        <v>0</v>
      </c>
      <c r="AE29" s="21" t="n">
        <v>0</v>
      </c>
      <c r="AF29" s="21" t="n">
        <v>0</v>
      </c>
      <c r="AG29" s="21" t="n">
        <v>0</v>
      </c>
      <c r="AH29" s="21" t="n">
        <f>AI29+AJ29</f>
        <v>0</v>
      </c>
      <c r="AI29" s="21" t="n">
        <v>0</v>
      </c>
      <c r="AJ29" s="21" t="n">
        <v>0</v>
      </c>
      <c r="AK29" s="21" t="n">
        <v>0</v>
      </c>
      <c r="AL29" s="21" t="n">
        <v>0</v>
      </c>
      <c r="AM29" s="21" t="n">
        <v>0</v>
      </c>
      <c r="AN29" s="45" t="n">
        <v>0</v>
      </c>
      <c r="AO29" s="49" t="n">
        <v>0</v>
      </c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</row>
    <row r="30" ht="35.1" customHeight="true">
      <c r="A30" s="6" t="s">
        <v>23</v>
      </c>
      <c r="B30" s="14" t="n">
        <v>1</v>
      </c>
      <c r="C30" s="14" t="n">
        <v>1</v>
      </c>
      <c r="D30" s="13" t="n">
        <v>730</v>
      </c>
      <c r="E30" s="21" t="n">
        <v>1437</v>
      </c>
      <c r="F30" s="21" t="n">
        <f>G30+H30</f>
        <v>12</v>
      </c>
      <c r="G30" s="21" t="n">
        <v>5</v>
      </c>
      <c r="H30" s="21" t="n">
        <v>7</v>
      </c>
      <c r="I30" s="21" t="n">
        <f>J30+K30</f>
        <v>1</v>
      </c>
      <c r="J30" s="21" t="n">
        <v>0</v>
      </c>
      <c r="K30" s="21" t="n">
        <v>1</v>
      </c>
      <c r="L30" s="21" t="n">
        <f>M30+N30</f>
        <v>8</v>
      </c>
      <c r="M30" s="21" t="n">
        <v>4</v>
      </c>
      <c r="N30" s="21" t="n">
        <v>4</v>
      </c>
      <c r="O30" s="21" t="n">
        <f>P30+Q30</f>
        <v>3</v>
      </c>
      <c r="P30" s="21" t="n">
        <v>1</v>
      </c>
      <c r="Q30" s="21" t="n">
        <v>2</v>
      </c>
      <c r="R30" s="21" t="n">
        <v>78</v>
      </c>
      <c r="S30" s="21" t="n">
        <v>29</v>
      </c>
      <c r="T30" s="21" t="n">
        <v>49</v>
      </c>
      <c r="U30" s="27" t="n">
        <v>0</v>
      </c>
      <c r="V30" s="13" t="n">
        <f>W30+X30</f>
        <v>101235</v>
      </c>
      <c r="W30" s="13" t="n">
        <v>80000</v>
      </c>
      <c r="X30" s="29" t="n">
        <v>21235</v>
      </c>
      <c r="Y30" s="6" t="s">
        <v>23</v>
      </c>
      <c r="Z30" s="13" t="n">
        <v>0</v>
      </c>
      <c r="AA30" s="21" t="n">
        <v>0</v>
      </c>
      <c r="AB30" s="21" t="n">
        <v>0</v>
      </c>
      <c r="AC30" s="21" t="n">
        <v>0</v>
      </c>
      <c r="AD30" s="21" t="n">
        <v>0</v>
      </c>
      <c r="AE30" s="21" t="n">
        <v>0</v>
      </c>
      <c r="AF30" s="21" t="n">
        <v>0</v>
      </c>
      <c r="AG30" s="21" t="n">
        <v>0</v>
      </c>
      <c r="AH30" s="21" t="n">
        <f>AI30+AJ30</f>
        <v>18</v>
      </c>
      <c r="AI30" s="21" t="n">
        <v>7</v>
      </c>
      <c r="AJ30" s="21" t="n">
        <v>11</v>
      </c>
      <c r="AK30" s="21" t="n">
        <v>0</v>
      </c>
      <c r="AL30" s="21" t="n">
        <v>0</v>
      </c>
      <c r="AM30" s="21" t="n">
        <v>0</v>
      </c>
      <c r="AN30" s="45" t="n">
        <v>583</v>
      </c>
      <c r="AO30" s="49" t="n">
        <v>0</v>
      </c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</row>
    <row r="31" ht="35.1" customHeight="true">
      <c r="A31" s="6" t="s">
        <v>24</v>
      </c>
      <c r="B31" s="14" t="n">
        <v>1</v>
      </c>
      <c r="C31" s="14" t="n">
        <v>1</v>
      </c>
      <c r="D31" s="13" t="n">
        <v>1395</v>
      </c>
      <c r="E31" s="21" t="n">
        <v>2655</v>
      </c>
      <c r="F31" s="21" t="n">
        <f>G31+H31</f>
        <v>20</v>
      </c>
      <c r="G31" s="21" t="n">
        <v>10</v>
      </c>
      <c r="H31" s="21" t="n">
        <v>10</v>
      </c>
      <c r="I31" s="21" t="n">
        <f>J31+K31</f>
        <v>1</v>
      </c>
      <c r="J31" s="21" t="n">
        <v>0</v>
      </c>
      <c r="K31" s="21" t="n">
        <v>1</v>
      </c>
      <c r="L31" s="21" t="n">
        <f>M31+N31</f>
        <v>14</v>
      </c>
      <c r="M31" s="21" t="n">
        <v>9</v>
      </c>
      <c r="N31" s="21" t="n">
        <v>5</v>
      </c>
      <c r="O31" s="21" t="n">
        <f>P31+Q31</f>
        <v>5</v>
      </c>
      <c r="P31" s="21" t="n">
        <v>1</v>
      </c>
      <c r="Q31" s="21" t="n">
        <v>4</v>
      </c>
      <c r="R31" s="21" t="n">
        <v>117</v>
      </c>
      <c r="S31" s="21" t="n">
        <v>36</v>
      </c>
      <c r="T31" s="21" t="n">
        <v>81</v>
      </c>
      <c r="U31" s="27" t="n">
        <v>0</v>
      </c>
      <c r="V31" s="13" t="n">
        <f>W31+X31</f>
        <v>37500</v>
      </c>
      <c r="W31" s="13" t="n">
        <v>30000</v>
      </c>
      <c r="X31" s="29" t="n">
        <v>7500</v>
      </c>
      <c r="Y31" s="6" t="s">
        <v>24</v>
      </c>
      <c r="Z31" s="13" t="n">
        <v>0</v>
      </c>
      <c r="AA31" s="21" t="n">
        <v>0</v>
      </c>
      <c r="AB31" s="21" t="n">
        <v>0</v>
      </c>
      <c r="AC31" s="21" t="n">
        <v>0</v>
      </c>
      <c r="AD31" s="21" t="n">
        <v>0</v>
      </c>
      <c r="AE31" s="21" t="n">
        <v>0</v>
      </c>
      <c r="AF31" s="21" t="n">
        <v>0</v>
      </c>
      <c r="AG31" s="21" t="n">
        <v>0</v>
      </c>
      <c r="AH31" s="21" t="n">
        <f>AI31+AJ31</f>
        <v>0</v>
      </c>
      <c r="AI31" s="21" t="n">
        <v>0</v>
      </c>
      <c r="AJ31" s="21" t="n">
        <v>0</v>
      </c>
      <c r="AK31" s="21" t="n">
        <v>1</v>
      </c>
      <c r="AL31" s="13" t="n">
        <v>1</v>
      </c>
      <c r="AM31" s="13" t="n">
        <v>0</v>
      </c>
      <c r="AN31" s="45" t="n">
        <v>375</v>
      </c>
      <c r="AO31" s="49" t="n">
        <v>55</v>
      </c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</row>
    <row r="32" ht="35.1" customHeight="true">
      <c r="A32" s="6" t="s">
        <v>25</v>
      </c>
      <c r="B32" s="14" t="n">
        <v>1</v>
      </c>
      <c r="C32" s="14" t="n">
        <v>1</v>
      </c>
      <c r="D32" s="13" t="n">
        <v>2533</v>
      </c>
      <c r="E32" s="21" t="n">
        <v>5031</v>
      </c>
      <c r="F32" s="21" t="n">
        <f>G32+H32</f>
        <v>12</v>
      </c>
      <c r="G32" s="21" t="n">
        <v>8</v>
      </c>
      <c r="H32" s="21" t="n">
        <v>4</v>
      </c>
      <c r="I32" s="21" t="n">
        <f>J32+K32</f>
        <v>1</v>
      </c>
      <c r="J32" s="21" t="n">
        <v>0</v>
      </c>
      <c r="K32" s="21" t="n">
        <v>1</v>
      </c>
      <c r="L32" s="21" t="n">
        <f>M32+N32</f>
        <v>8</v>
      </c>
      <c r="M32" s="21" t="n">
        <v>6</v>
      </c>
      <c r="N32" s="21" t="n">
        <v>2</v>
      </c>
      <c r="O32" s="21" t="n">
        <f>P32+Q32</f>
        <v>3</v>
      </c>
      <c r="P32" s="21" t="n">
        <v>2</v>
      </c>
      <c r="Q32" s="21" t="n">
        <v>1</v>
      </c>
      <c r="R32" s="21" t="n">
        <v>66</v>
      </c>
      <c r="S32" s="21" t="n">
        <v>33</v>
      </c>
      <c r="T32" s="21" t="n">
        <v>33</v>
      </c>
      <c r="U32" s="27" t="n">
        <v>0</v>
      </c>
      <c r="V32" s="13" t="n">
        <f>W32+X32</f>
        <v>69410</v>
      </c>
      <c r="W32" s="13" t="n">
        <v>50000</v>
      </c>
      <c r="X32" s="29" t="n">
        <v>19410</v>
      </c>
      <c r="Y32" s="6" t="s">
        <v>25</v>
      </c>
      <c r="Z32" s="13" t="n">
        <v>0</v>
      </c>
      <c r="AA32" s="21" t="n">
        <v>0</v>
      </c>
      <c r="AB32" s="21" t="n">
        <v>0</v>
      </c>
      <c r="AC32" s="21" t="n">
        <v>0</v>
      </c>
      <c r="AD32" s="21" t="n">
        <v>0</v>
      </c>
      <c r="AE32" s="21" t="n">
        <v>0</v>
      </c>
      <c r="AF32" s="21" t="n">
        <v>1</v>
      </c>
      <c r="AG32" s="21" t="n">
        <v>1</v>
      </c>
      <c r="AH32" s="21" t="n">
        <f>AI32+AJ32</f>
        <v>20</v>
      </c>
      <c r="AI32" s="21" t="n">
        <v>5</v>
      </c>
      <c r="AJ32" s="21" t="n">
        <v>15</v>
      </c>
      <c r="AK32" s="21" t="n">
        <v>1</v>
      </c>
      <c r="AL32" s="13" t="n">
        <v>1</v>
      </c>
      <c r="AM32" s="13" t="n">
        <v>0</v>
      </c>
      <c r="AN32" s="45" t="n">
        <v>381</v>
      </c>
      <c r="AO32" s="49" t="n">
        <v>45</v>
      </c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ht="35.1" customHeight="true">
      <c r="A33" s="6" t="s">
        <v>26</v>
      </c>
      <c r="B33" s="14" t="n">
        <v>1</v>
      </c>
      <c r="C33" s="14" t="n">
        <v>1</v>
      </c>
      <c r="D33" s="13" t="n">
        <v>2167</v>
      </c>
      <c r="E33" s="21" t="n">
        <v>4753</v>
      </c>
      <c r="F33" s="21" t="n">
        <f>G33+H33</f>
        <v>20</v>
      </c>
      <c r="G33" s="21" t="n">
        <v>8</v>
      </c>
      <c r="H33" s="21" t="n">
        <v>12</v>
      </c>
      <c r="I33" s="21" t="n">
        <f>J33+K33</f>
        <v>1</v>
      </c>
      <c r="J33" s="21" t="n">
        <v>1</v>
      </c>
      <c r="K33" s="21" t="n">
        <v>0</v>
      </c>
      <c r="L33" s="21" t="n">
        <f>M33+N33</f>
        <v>14</v>
      </c>
      <c r="M33" s="21" t="n">
        <v>5</v>
      </c>
      <c r="N33" s="21" t="n">
        <v>9</v>
      </c>
      <c r="O33" s="21" t="n">
        <f>P33+Q33</f>
        <v>5</v>
      </c>
      <c r="P33" s="21" t="n">
        <v>2</v>
      </c>
      <c r="Q33" s="21" t="n">
        <v>3</v>
      </c>
      <c r="R33" s="21" t="n">
        <v>50</v>
      </c>
      <c r="S33" s="21" t="n">
        <v>22</v>
      </c>
      <c r="T33" s="21" t="n">
        <v>28</v>
      </c>
      <c r="U33" s="27" t="n">
        <v>0</v>
      </c>
      <c r="V33" s="13" t="n">
        <f>W33+X33</f>
        <v>75900</v>
      </c>
      <c r="W33" s="13" t="n">
        <v>60000</v>
      </c>
      <c r="X33" s="29" t="n">
        <v>15900</v>
      </c>
      <c r="Y33" s="6" t="s">
        <v>26</v>
      </c>
      <c r="Z33" s="13" t="n">
        <v>0</v>
      </c>
      <c r="AA33" s="21" t="n">
        <v>0</v>
      </c>
      <c r="AB33" s="21" t="n">
        <v>0</v>
      </c>
      <c r="AC33" s="21" t="n">
        <v>0</v>
      </c>
      <c r="AD33" s="21" t="n">
        <v>0</v>
      </c>
      <c r="AE33" s="21" t="n">
        <v>0</v>
      </c>
      <c r="AF33" s="21" t="n">
        <v>0</v>
      </c>
      <c r="AG33" s="21" t="n">
        <v>0</v>
      </c>
      <c r="AH33" s="21" t="n">
        <f>AI33+AJ33</f>
        <v>57</v>
      </c>
      <c r="AI33" s="21" t="n">
        <v>19</v>
      </c>
      <c r="AJ33" s="21" t="n">
        <v>38</v>
      </c>
      <c r="AK33" s="21" t="n">
        <v>0</v>
      </c>
      <c r="AL33" s="21" t="n">
        <v>0</v>
      </c>
      <c r="AM33" s="21" t="n">
        <v>0</v>
      </c>
      <c r="AN33" s="45" t="n">
        <v>684</v>
      </c>
      <c r="AO33" s="49" t="n">
        <v>0</v>
      </c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ht="35.1" customHeight="true">
      <c r="A34" s="6" t="s">
        <v>27</v>
      </c>
      <c r="B34" s="14" t="n">
        <v>1</v>
      </c>
      <c r="C34" s="14" t="n">
        <v>1</v>
      </c>
      <c r="D34" s="13" t="n">
        <v>2026</v>
      </c>
      <c r="E34" s="21" t="n">
        <v>4397</v>
      </c>
      <c r="F34" s="21" t="n">
        <f>G34+H34</f>
        <v>12</v>
      </c>
      <c r="G34" s="21" t="n">
        <v>6</v>
      </c>
      <c r="H34" s="21" t="n">
        <v>6</v>
      </c>
      <c r="I34" s="21" t="n">
        <f>J34+K34</f>
        <v>1</v>
      </c>
      <c r="J34" s="21" t="n">
        <v>1</v>
      </c>
      <c r="K34" s="21" t="n">
        <v>0</v>
      </c>
      <c r="L34" s="21" t="n">
        <f>M34+N34</f>
        <v>8</v>
      </c>
      <c r="M34" s="21" t="n">
        <v>3</v>
      </c>
      <c r="N34" s="21" t="n">
        <v>5</v>
      </c>
      <c r="O34" s="21" t="n">
        <f>P34+Q34</f>
        <v>3</v>
      </c>
      <c r="P34" s="21" t="n">
        <v>2</v>
      </c>
      <c r="Q34" s="21" t="n">
        <v>1</v>
      </c>
      <c r="R34" s="21" t="n">
        <v>64</v>
      </c>
      <c r="S34" s="21" t="n">
        <v>18</v>
      </c>
      <c r="T34" s="21" t="n">
        <v>46</v>
      </c>
      <c r="U34" s="27" t="n">
        <v>0</v>
      </c>
      <c r="V34" s="13" t="n">
        <f>W34+X34</f>
        <v>98457</v>
      </c>
      <c r="W34" s="13" t="n">
        <v>70000</v>
      </c>
      <c r="X34" s="29" t="n">
        <v>28457</v>
      </c>
      <c r="Y34" s="6" t="s">
        <v>27</v>
      </c>
      <c r="Z34" s="13" t="n">
        <v>0</v>
      </c>
      <c r="AA34" s="21" t="n">
        <v>0</v>
      </c>
      <c r="AB34" s="21" t="n">
        <v>0</v>
      </c>
      <c r="AC34" s="21" t="n">
        <v>0</v>
      </c>
      <c r="AD34" s="21" t="n">
        <v>0</v>
      </c>
      <c r="AE34" s="21" t="n">
        <v>0</v>
      </c>
      <c r="AF34" s="21" t="n">
        <v>0</v>
      </c>
      <c r="AG34" s="21" t="n">
        <v>1</v>
      </c>
      <c r="AH34" s="21" t="n">
        <f>AI34+AJ34</f>
        <v>54</v>
      </c>
      <c r="AI34" s="21" t="n">
        <v>10</v>
      </c>
      <c r="AJ34" s="21" t="n">
        <v>44</v>
      </c>
      <c r="AK34" s="21" t="n">
        <v>0</v>
      </c>
      <c r="AL34" s="21" t="n">
        <v>0</v>
      </c>
      <c r="AM34" s="21" t="n">
        <v>0</v>
      </c>
      <c r="AN34" s="45" t="n">
        <v>1650</v>
      </c>
      <c r="AO34" s="49" t="n">
        <v>35</v>
      </c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</row>
    <row r="35" ht="35.1" customHeight="true">
      <c r="A35" s="6" t="s">
        <v>28</v>
      </c>
      <c r="B35" s="14" t="n">
        <v>1</v>
      </c>
      <c r="C35" s="14" t="n">
        <v>1</v>
      </c>
      <c r="D35" s="13" t="n">
        <v>3187</v>
      </c>
      <c r="E35" s="21" t="n">
        <v>6025</v>
      </c>
      <c r="F35" s="21" t="n">
        <f>G35+H35</f>
        <v>12</v>
      </c>
      <c r="G35" s="21" t="n">
        <v>5</v>
      </c>
      <c r="H35" s="21" t="n">
        <v>7</v>
      </c>
      <c r="I35" s="21" t="n">
        <f>J35+K35</f>
        <v>1</v>
      </c>
      <c r="J35" s="21" t="n">
        <v>1</v>
      </c>
      <c r="K35" s="21" t="n">
        <v>0</v>
      </c>
      <c r="L35" s="21" t="n">
        <f>M35+N35</f>
        <v>8</v>
      </c>
      <c r="M35" s="21" t="n">
        <v>3</v>
      </c>
      <c r="N35" s="21" t="n">
        <v>5</v>
      </c>
      <c r="O35" s="21" t="n">
        <f>P35+Q35</f>
        <v>3</v>
      </c>
      <c r="P35" s="21" t="n">
        <v>1</v>
      </c>
      <c r="Q35" s="21" t="n">
        <v>2</v>
      </c>
      <c r="R35" s="21" t="n">
        <v>46</v>
      </c>
      <c r="S35" s="21" t="n">
        <v>17</v>
      </c>
      <c r="T35" s="21" t="n">
        <v>29</v>
      </c>
      <c r="U35" s="27" t="n">
        <v>0</v>
      </c>
      <c r="V35" s="13" t="n">
        <f>W35+X35</f>
        <v>62500</v>
      </c>
      <c r="W35" s="13" t="n">
        <v>50000</v>
      </c>
      <c r="X35" s="29" t="n">
        <v>12500</v>
      </c>
      <c r="Y35" s="6" t="s">
        <v>28</v>
      </c>
      <c r="Z35" s="13" t="n">
        <v>0</v>
      </c>
      <c r="AA35" s="21" t="n">
        <v>0</v>
      </c>
      <c r="AB35" s="21" t="n">
        <v>0</v>
      </c>
      <c r="AC35" s="21" t="n">
        <v>0</v>
      </c>
      <c r="AD35" s="21" t="n">
        <v>0</v>
      </c>
      <c r="AE35" s="21" t="n">
        <v>0</v>
      </c>
      <c r="AF35" s="21" t="n">
        <v>0</v>
      </c>
      <c r="AG35" s="21" t="n">
        <v>1</v>
      </c>
      <c r="AH35" s="21" t="n">
        <f>AI35+AJ35</f>
        <v>10</v>
      </c>
      <c r="AI35" s="21" t="n">
        <v>3</v>
      </c>
      <c r="AJ35" s="21" t="n">
        <v>7</v>
      </c>
      <c r="AK35" s="21" t="n">
        <v>0</v>
      </c>
      <c r="AL35" s="21" t="n">
        <v>0</v>
      </c>
      <c r="AM35" s="21" t="n">
        <v>0</v>
      </c>
      <c r="AN35" s="45" t="n">
        <v>210</v>
      </c>
      <c r="AO35" s="49" t="n">
        <v>30</v>
      </c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</row>
    <row r="36" ht="35.1" customHeight="true">
      <c r="A36" s="6" t="s">
        <v>29</v>
      </c>
      <c r="B36" s="14" t="n">
        <v>1</v>
      </c>
      <c r="C36" s="14" t="n">
        <v>1</v>
      </c>
      <c r="D36" s="13" t="n">
        <v>2003</v>
      </c>
      <c r="E36" s="21" t="n">
        <v>4631</v>
      </c>
      <c r="F36" s="21" t="n">
        <f>G36+H36</f>
        <v>12</v>
      </c>
      <c r="G36" s="21" t="n">
        <v>9</v>
      </c>
      <c r="H36" s="21" t="n">
        <v>3</v>
      </c>
      <c r="I36" s="21" t="n">
        <f>J36+K36</f>
        <v>1</v>
      </c>
      <c r="J36" s="21" t="n">
        <v>1</v>
      </c>
      <c r="K36" s="21" t="n">
        <v>0</v>
      </c>
      <c r="L36" s="21" t="n">
        <f>M36+N36</f>
        <v>8</v>
      </c>
      <c r="M36" s="21" t="n">
        <v>7</v>
      </c>
      <c r="N36" s="21" t="n">
        <v>1</v>
      </c>
      <c r="O36" s="21" t="n">
        <f>P36+Q36</f>
        <v>3</v>
      </c>
      <c r="P36" s="21" t="n">
        <v>1</v>
      </c>
      <c r="Q36" s="21" t="n">
        <v>2</v>
      </c>
      <c r="R36" s="21" t="n">
        <v>83</v>
      </c>
      <c r="S36" s="21" t="n">
        <v>35</v>
      </c>
      <c r="T36" s="21" t="n">
        <v>48</v>
      </c>
      <c r="U36" s="27" t="n">
        <v>0</v>
      </c>
      <c r="V36" s="13" t="n">
        <f>W36+X36</f>
        <v>144897</v>
      </c>
      <c r="W36" s="13" t="n">
        <v>100000</v>
      </c>
      <c r="X36" s="29" t="n">
        <v>44897</v>
      </c>
      <c r="Y36" s="6" t="s">
        <v>29</v>
      </c>
      <c r="Z36" s="13" t="n">
        <v>0</v>
      </c>
      <c r="AA36" s="21" t="n">
        <v>0</v>
      </c>
      <c r="AB36" s="21" t="n">
        <v>0</v>
      </c>
      <c r="AC36" s="21" t="n">
        <v>0</v>
      </c>
      <c r="AD36" s="21" t="n">
        <v>0</v>
      </c>
      <c r="AE36" s="21" t="n">
        <v>42</v>
      </c>
      <c r="AF36" s="21" t="n">
        <v>0</v>
      </c>
      <c r="AG36" s="21" t="n">
        <v>1</v>
      </c>
      <c r="AH36" s="21" t="n">
        <f>AI36+AJ36</f>
        <v>6</v>
      </c>
      <c r="AI36" s="21" t="n">
        <v>2</v>
      </c>
      <c r="AJ36" s="21" t="n">
        <v>4</v>
      </c>
      <c r="AK36" s="21" t="n">
        <v>1</v>
      </c>
      <c r="AL36" s="13" t="n">
        <v>0</v>
      </c>
      <c r="AM36" s="13" t="n">
        <v>0</v>
      </c>
      <c r="AN36" s="45" t="n">
        <v>392</v>
      </c>
      <c r="AO36" s="49" t="n">
        <v>25</v>
      </c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</row>
    <row r="37" ht="35.1" customHeight="true">
      <c r="A37" s="6" t="s">
        <v>30</v>
      </c>
      <c r="B37" s="14" t="n">
        <v>1</v>
      </c>
      <c r="C37" s="14" t="n">
        <v>1</v>
      </c>
      <c r="D37" s="13" t="n">
        <v>1952</v>
      </c>
      <c r="E37" s="21" t="n">
        <v>4412</v>
      </c>
      <c r="F37" s="21" t="n">
        <f>G37+H37</f>
        <v>20</v>
      </c>
      <c r="G37" s="21" t="n">
        <v>17</v>
      </c>
      <c r="H37" s="21" t="n">
        <v>3</v>
      </c>
      <c r="I37" s="21" t="n">
        <f>J37+K37</f>
        <v>1</v>
      </c>
      <c r="J37" s="21" t="n">
        <v>0</v>
      </c>
      <c r="K37" s="21" t="n">
        <v>1</v>
      </c>
      <c r="L37" s="21" t="n">
        <f>M37+N37</f>
        <v>14</v>
      </c>
      <c r="M37" s="21" t="n">
        <v>12</v>
      </c>
      <c r="N37" s="21" t="n">
        <v>2</v>
      </c>
      <c r="O37" s="21" t="n">
        <f>P37+Q37</f>
        <v>5</v>
      </c>
      <c r="P37" s="21" t="n">
        <v>5</v>
      </c>
      <c r="Q37" s="21" t="n">
        <v>0</v>
      </c>
      <c r="R37" s="21" t="n">
        <v>34</v>
      </c>
      <c r="S37" s="21" t="n">
        <v>25</v>
      </c>
      <c r="T37" s="21" t="n">
        <v>9</v>
      </c>
      <c r="U37" s="27" t="n">
        <v>0</v>
      </c>
      <c r="V37" s="13" t="n">
        <f>W37+X37</f>
        <v>38000</v>
      </c>
      <c r="W37" s="13" t="n">
        <v>30000</v>
      </c>
      <c r="X37" s="29" t="n">
        <v>8000</v>
      </c>
      <c r="Y37" s="6" t="s">
        <v>30</v>
      </c>
      <c r="Z37" s="13" t="n">
        <v>0</v>
      </c>
      <c r="AA37" s="21" t="n">
        <v>0</v>
      </c>
      <c r="AB37" s="21" t="n">
        <v>0</v>
      </c>
      <c r="AC37" s="21" t="n">
        <v>0</v>
      </c>
      <c r="AD37" s="21" t="n">
        <v>0</v>
      </c>
      <c r="AE37" s="21" t="n">
        <v>0</v>
      </c>
      <c r="AF37" s="21" t="n">
        <v>0</v>
      </c>
      <c r="AG37" s="21" t="n">
        <v>0</v>
      </c>
      <c r="AH37" s="21" t="n">
        <f>AI37+AJ37</f>
        <v>0</v>
      </c>
      <c r="AI37" s="21" t="n">
        <v>0</v>
      </c>
      <c r="AJ37" s="21" t="n">
        <v>0</v>
      </c>
      <c r="AK37" s="21" t="n">
        <v>1</v>
      </c>
      <c r="AL37" s="13" t="n">
        <v>1</v>
      </c>
      <c r="AM37" s="13" t="n">
        <v>0</v>
      </c>
      <c r="AN37" s="45" t="n">
        <v>100</v>
      </c>
      <c r="AO37" s="49" t="n">
        <v>56</v>
      </c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</row>
    <row r="38" ht="35.1" customHeight="true">
      <c r="A38" s="6" t="s">
        <v>31</v>
      </c>
      <c r="B38" s="14" t="n">
        <v>1</v>
      </c>
      <c r="C38" s="14" t="n">
        <v>1</v>
      </c>
      <c r="D38" s="13" t="n">
        <v>1098</v>
      </c>
      <c r="E38" s="21" t="n">
        <v>2116</v>
      </c>
      <c r="F38" s="21" t="n">
        <f>G38+H38</f>
        <v>16</v>
      </c>
      <c r="G38" s="21" t="n">
        <v>13</v>
      </c>
      <c r="H38" s="21" t="n">
        <v>3</v>
      </c>
      <c r="I38" s="21" t="n">
        <f>J38+K38</f>
        <v>1</v>
      </c>
      <c r="J38" s="21" t="n">
        <v>1</v>
      </c>
      <c r="K38" s="21" t="n">
        <v>0</v>
      </c>
      <c r="L38" s="21" t="n">
        <f>M38+N38</f>
        <v>12</v>
      </c>
      <c r="M38" s="21" t="n">
        <v>10</v>
      </c>
      <c r="N38" s="21" t="n">
        <v>2</v>
      </c>
      <c r="O38" s="21" t="n">
        <f>P38+Q38</f>
        <v>3</v>
      </c>
      <c r="P38" s="21" t="n">
        <v>2</v>
      </c>
      <c r="Q38" s="21" t="n">
        <v>1</v>
      </c>
      <c r="R38" s="21" t="n">
        <v>43</v>
      </c>
      <c r="S38" s="21" t="n">
        <v>24</v>
      </c>
      <c r="T38" s="21" t="n">
        <v>19</v>
      </c>
      <c r="U38" s="27" t="n">
        <v>0</v>
      </c>
      <c r="V38" s="13" t="n">
        <f>W38+X38</f>
        <v>63880</v>
      </c>
      <c r="W38" s="13" t="n">
        <v>50000</v>
      </c>
      <c r="X38" s="29" t="n">
        <v>13880</v>
      </c>
      <c r="Y38" s="6" t="s">
        <v>31</v>
      </c>
      <c r="Z38" s="13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1</v>
      </c>
      <c r="AG38" s="21" t="n">
        <v>1</v>
      </c>
      <c r="AH38" s="21" t="n">
        <f>AI38+AJ38</f>
        <v>42</v>
      </c>
      <c r="AI38" s="21" t="n">
        <v>10</v>
      </c>
      <c r="AJ38" s="21" t="n">
        <v>32</v>
      </c>
      <c r="AK38" s="21" t="n">
        <v>1</v>
      </c>
      <c r="AL38" s="13" t="n">
        <v>0</v>
      </c>
      <c r="AM38" s="13" t="n">
        <v>0</v>
      </c>
      <c r="AN38" s="45" t="n">
        <v>185</v>
      </c>
      <c r="AO38" s="49" t="n">
        <v>45</v>
      </c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</row>
    <row r="39" ht="35.1" customHeight="true">
      <c r="A39" s="6" t="s">
        <v>32</v>
      </c>
      <c r="B39" s="14" t="n">
        <v>1</v>
      </c>
      <c r="C39" s="14" t="n">
        <v>1</v>
      </c>
      <c r="D39" s="13" t="n">
        <v>1447</v>
      </c>
      <c r="E39" s="21" t="n">
        <v>3295</v>
      </c>
      <c r="F39" s="21" t="n">
        <f>G39+H39</f>
        <v>12</v>
      </c>
      <c r="G39" s="21" t="n">
        <v>7</v>
      </c>
      <c r="H39" s="21" t="n">
        <v>5</v>
      </c>
      <c r="I39" s="21" t="n">
        <f>J39+K39</f>
        <v>1</v>
      </c>
      <c r="J39" s="21" t="n">
        <v>1</v>
      </c>
      <c r="K39" s="21" t="n">
        <v>0</v>
      </c>
      <c r="L39" s="21" t="n">
        <f>M39+N39</f>
        <v>8</v>
      </c>
      <c r="M39" s="21" t="n">
        <v>3</v>
      </c>
      <c r="N39" s="21" t="n">
        <v>5</v>
      </c>
      <c r="O39" s="21" t="n">
        <f>P39+Q39</f>
        <v>3</v>
      </c>
      <c r="P39" s="21" t="n">
        <v>3</v>
      </c>
      <c r="Q39" s="21" t="n">
        <v>0</v>
      </c>
      <c r="R39" s="21" t="n">
        <v>107</v>
      </c>
      <c r="S39" s="21" t="n">
        <v>35</v>
      </c>
      <c r="T39" s="21" t="n">
        <v>72</v>
      </c>
      <c r="U39" s="27" t="n">
        <v>0</v>
      </c>
      <c r="V39" s="13" t="n">
        <f>W39+X39</f>
        <v>163060</v>
      </c>
      <c r="W39" s="13" t="n">
        <v>130000</v>
      </c>
      <c r="X39" s="29" t="n">
        <v>33060</v>
      </c>
      <c r="Y39" s="6" t="s">
        <v>32</v>
      </c>
      <c r="Z39" s="13" t="n">
        <v>0</v>
      </c>
      <c r="AA39" s="21" t="n">
        <v>0</v>
      </c>
      <c r="AB39" s="21" t="n">
        <v>0</v>
      </c>
      <c r="AC39" s="21" t="n">
        <v>0</v>
      </c>
      <c r="AD39" s="21" t="n">
        <v>0</v>
      </c>
      <c r="AE39" s="21" t="n">
        <v>0</v>
      </c>
      <c r="AF39" s="21" t="n">
        <v>0</v>
      </c>
      <c r="AG39" s="21" t="n">
        <v>1</v>
      </c>
      <c r="AH39" s="21" t="n">
        <f>AI39+AJ39</f>
        <v>30</v>
      </c>
      <c r="AI39" s="21" t="n">
        <v>7</v>
      </c>
      <c r="AJ39" s="21" t="n">
        <v>23</v>
      </c>
      <c r="AK39" s="21" t="n">
        <v>1</v>
      </c>
      <c r="AL39" s="13" t="n">
        <v>1</v>
      </c>
      <c r="AM39" s="13" t="n">
        <v>0</v>
      </c>
      <c r="AN39" s="45" t="n">
        <v>1275</v>
      </c>
      <c r="AO39" s="49" t="n">
        <v>35</v>
      </c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</row>
    <row r="40" ht="35.1" customHeight="true">
      <c r="A40" s="6" t="s">
        <v>33</v>
      </c>
      <c r="B40" s="14" t="n">
        <v>1</v>
      </c>
      <c r="C40" s="14" t="n">
        <v>1</v>
      </c>
      <c r="D40" s="13" t="n">
        <v>1618</v>
      </c>
      <c r="E40" s="21" t="n">
        <v>3575</v>
      </c>
      <c r="F40" s="21" t="n">
        <f>G40+H40</f>
        <v>12</v>
      </c>
      <c r="G40" s="21" t="n">
        <v>6</v>
      </c>
      <c r="H40" s="21" t="n">
        <v>6</v>
      </c>
      <c r="I40" s="21" t="n">
        <f>J40+K40</f>
        <v>1</v>
      </c>
      <c r="J40" s="21" t="n">
        <v>0</v>
      </c>
      <c r="K40" s="21" t="n">
        <v>1</v>
      </c>
      <c r="L40" s="21" t="n">
        <f>M40+N40</f>
        <v>8</v>
      </c>
      <c r="M40" s="21" t="n">
        <v>4</v>
      </c>
      <c r="N40" s="21" t="n">
        <v>4</v>
      </c>
      <c r="O40" s="21" t="n">
        <f>P40+Q40</f>
        <v>3</v>
      </c>
      <c r="P40" s="21" t="n">
        <v>2</v>
      </c>
      <c r="Q40" s="21" t="n">
        <v>1</v>
      </c>
      <c r="R40" s="21" t="n">
        <v>31</v>
      </c>
      <c r="S40" s="21" t="n">
        <v>12</v>
      </c>
      <c r="T40" s="21" t="n">
        <v>19</v>
      </c>
      <c r="U40" s="27" t="n">
        <v>0</v>
      </c>
      <c r="V40" s="13" t="n">
        <f>W40+X40</f>
        <v>0</v>
      </c>
      <c r="W40" s="13" t="n">
        <v>0</v>
      </c>
      <c r="X40" s="29" t="n">
        <v>0</v>
      </c>
      <c r="Y40" s="6" t="s">
        <v>33</v>
      </c>
      <c r="Z40" s="13" t="n">
        <v>0</v>
      </c>
      <c r="AA40" s="21" t="n">
        <v>0</v>
      </c>
      <c r="AB40" s="21" t="n">
        <v>0</v>
      </c>
      <c r="AC40" s="21" t="n">
        <v>0</v>
      </c>
      <c r="AD40" s="21" t="n">
        <v>0</v>
      </c>
      <c r="AE40" s="21" t="n">
        <v>0</v>
      </c>
      <c r="AF40" s="21" t="n">
        <v>0</v>
      </c>
      <c r="AG40" s="21" t="n">
        <v>1</v>
      </c>
      <c r="AH40" s="21" t="n">
        <f>AI40+AJ40</f>
        <v>20</v>
      </c>
      <c r="AI40" s="21" t="n">
        <v>9</v>
      </c>
      <c r="AJ40" s="21" t="n">
        <v>11</v>
      </c>
      <c r="AK40" s="21" t="n">
        <v>1</v>
      </c>
      <c r="AL40" s="13" t="n">
        <v>0</v>
      </c>
      <c r="AM40" s="13" t="n">
        <v>0</v>
      </c>
      <c r="AN40" s="45" t="n">
        <v>0</v>
      </c>
      <c r="AO40" s="49" t="n">
        <v>45</v>
      </c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</row>
    <row r="41" ht="35.1" customHeight="true">
      <c r="A41" s="6" t="s">
        <v>34</v>
      </c>
      <c r="B41" s="14" t="n">
        <v>1</v>
      </c>
      <c r="C41" s="14" t="n">
        <v>1</v>
      </c>
      <c r="D41" s="13" t="n">
        <v>4002</v>
      </c>
      <c r="E41" s="21" t="n">
        <v>7175</v>
      </c>
      <c r="F41" s="21" t="n">
        <f>G41+H41</f>
        <v>14</v>
      </c>
      <c r="G41" s="21" t="n">
        <v>3</v>
      </c>
      <c r="H41" s="21" t="n">
        <v>11</v>
      </c>
      <c r="I41" s="21" t="n">
        <f>J41+K41</f>
        <v>1</v>
      </c>
      <c r="J41" s="21" t="n">
        <v>1</v>
      </c>
      <c r="K41" s="21" t="n">
        <v>0</v>
      </c>
      <c r="L41" s="21" t="n">
        <f>M41+N41</f>
        <v>10</v>
      </c>
      <c r="M41" s="21" t="n">
        <v>2</v>
      </c>
      <c r="N41" s="21" t="n">
        <v>8</v>
      </c>
      <c r="O41" s="21" t="n">
        <f>P41+Q41</f>
        <v>3</v>
      </c>
      <c r="P41" s="21" t="n">
        <v>0</v>
      </c>
      <c r="Q41" s="21" t="n">
        <v>3</v>
      </c>
      <c r="R41" s="21" t="n">
        <v>50</v>
      </c>
      <c r="S41" s="21" t="n">
        <v>15</v>
      </c>
      <c r="T41" s="21" t="n">
        <v>35</v>
      </c>
      <c r="U41" s="27" t="n">
        <v>0</v>
      </c>
      <c r="V41" s="13" t="n">
        <f>W41+X41</f>
        <v>65755</v>
      </c>
      <c r="W41" s="13" t="n">
        <v>50000</v>
      </c>
      <c r="X41" s="29" t="n">
        <v>15755</v>
      </c>
      <c r="Y41" s="6" t="s">
        <v>34</v>
      </c>
      <c r="Z41" s="13" t="n">
        <v>0</v>
      </c>
      <c r="AA41" s="21" t="n">
        <v>0</v>
      </c>
      <c r="AB41" s="21" t="n">
        <v>0</v>
      </c>
      <c r="AC41" s="21" t="n">
        <v>0</v>
      </c>
      <c r="AD41" s="21" t="n">
        <v>0</v>
      </c>
      <c r="AE41" s="21" t="n">
        <v>0</v>
      </c>
      <c r="AF41" s="21" t="n">
        <v>0</v>
      </c>
      <c r="AG41" s="21" t="n">
        <v>1</v>
      </c>
      <c r="AH41" s="21" t="n">
        <f>AI41+AJ41</f>
        <v>40</v>
      </c>
      <c r="AI41" s="21" t="n">
        <v>9</v>
      </c>
      <c r="AJ41" s="21" t="n">
        <v>31</v>
      </c>
      <c r="AK41" s="21" t="n">
        <v>0</v>
      </c>
      <c r="AL41" s="21" t="n">
        <v>0</v>
      </c>
      <c r="AM41" s="21" t="n">
        <v>0</v>
      </c>
      <c r="AN41" s="45" t="n">
        <v>510</v>
      </c>
      <c r="AO41" s="49" t="n">
        <v>23</v>
      </c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</row>
    <row r="42" ht="35.1" customHeight="true">
      <c r="A42" s="6" t="s">
        <v>35</v>
      </c>
      <c r="B42" s="14" t="n">
        <v>1</v>
      </c>
      <c r="C42" s="14" t="n">
        <v>1</v>
      </c>
      <c r="D42" s="13" t="n">
        <v>615</v>
      </c>
      <c r="E42" s="21" t="n">
        <v>1330</v>
      </c>
      <c r="F42" s="21" t="n">
        <f>G42+H42</f>
        <v>12</v>
      </c>
      <c r="G42" s="21" t="n">
        <v>7</v>
      </c>
      <c r="H42" s="21" t="n">
        <v>5</v>
      </c>
      <c r="I42" s="21" t="n">
        <f>J42+K42</f>
        <v>1</v>
      </c>
      <c r="J42" s="21" t="n">
        <v>0</v>
      </c>
      <c r="K42" s="21" t="n">
        <v>1</v>
      </c>
      <c r="L42" s="21" t="n">
        <f>M42+N42</f>
        <v>8</v>
      </c>
      <c r="M42" s="21" t="n">
        <v>7</v>
      </c>
      <c r="N42" s="21" t="n">
        <v>1</v>
      </c>
      <c r="O42" s="21" t="n">
        <f>P42+Q42</f>
        <v>3</v>
      </c>
      <c r="P42" s="21" t="n">
        <v>0</v>
      </c>
      <c r="Q42" s="21" t="n">
        <v>3</v>
      </c>
      <c r="R42" s="21" t="n">
        <v>50</v>
      </c>
      <c r="S42" s="21" t="n">
        <v>22</v>
      </c>
      <c r="T42" s="21" t="n">
        <v>28</v>
      </c>
      <c r="U42" s="27"/>
      <c r="V42" s="13" t="n">
        <f>W42+X42</f>
        <v>62609</v>
      </c>
      <c r="W42" s="13" t="n">
        <v>50000</v>
      </c>
      <c r="X42" s="29" t="n">
        <v>12609</v>
      </c>
      <c r="Y42" s="6" t="s">
        <v>35</v>
      </c>
      <c r="Z42" s="13" t="n">
        <v>0</v>
      </c>
      <c r="AA42" s="21" t="n">
        <v>0</v>
      </c>
      <c r="AB42" s="21" t="n">
        <v>0</v>
      </c>
      <c r="AC42" s="21" t="n">
        <v>0</v>
      </c>
      <c r="AD42" s="21" t="n">
        <v>0</v>
      </c>
      <c r="AE42" s="21" t="n">
        <v>0</v>
      </c>
      <c r="AF42" s="21" t="n">
        <v>0</v>
      </c>
      <c r="AG42" s="21" t="n">
        <v>0</v>
      </c>
      <c r="AH42" s="21" t="n">
        <f>AI42+AJ42</f>
        <v>0</v>
      </c>
      <c r="AI42" s="21" t="n">
        <v>0</v>
      </c>
      <c r="AJ42" s="21" t="n">
        <v>0</v>
      </c>
      <c r="AK42" s="21" t="n">
        <v>0</v>
      </c>
      <c r="AL42" s="21" t="n">
        <v>0</v>
      </c>
      <c r="AM42" s="21" t="n">
        <v>0</v>
      </c>
      <c r="AN42" s="45" t="n">
        <v>591</v>
      </c>
      <c r="AO42" s="49" t="n">
        <v>0</v>
      </c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</row>
    <row r="43" ht="35.1" customHeight="true">
      <c r="A43" s="6" t="s">
        <v>36</v>
      </c>
      <c r="B43" s="14" t="n">
        <v>1</v>
      </c>
      <c r="C43" s="14" t="n">
        <v>1</v>
      </c>
      <c r="D43" s="13" t="n">
        <v>1136</v>
      </c>
      <c r="E43" s="21" t="n">
        <v>2123</v>
      </c>
      <c r="F43" s="21" t="n">
        <f>G43+H43</f>
        <v>12</v>
      </c>
      <c r="G43" s="21" t="n">
        <v>5</v>
      </c>
      <c r="H43" s="21" t="n">
        <v>7</v>
      </c>
      <c r="I43" s="21" t="n">
        <f>J43+K43</f>
        <v>1</v>
      </c>
      <c r="J43" s="21" t="n">
        <v>0</v>
      </c>
      <c r="K43" s="21" t="n">
        <v>1</v>
      </c>
      <c r="L43" s="21" t="n">
        <f>M43+N43</f>
        <v>8</v>
      </c>
      <c r="M43" s="21" t="n">
        <v>4</v>
      </c>
      <c r="N43" s="21" t="n">
        <v>4</v>
      </c>
      <c r="O43" s="21" t="n">
        <f>P43+Q43</f>
        <v>3</v>
      </c>
      <c r="P43" s="21" t="n">
        <v>1</v>
      </c>
      <c r="Q43" s="21" t="n">
        <v>2</v>
      </c>
      <c r="R43" s="21" t="n">
        <v>52</v>
      </c>
      <c r="S43" s="21" t="n">
        <v>22</v>
      </c>
      <c r="T43" s="21" t="n">
        <v>30</v>
      </c>
      <c r="U43" s="27" t="n">
        <v>0</v>
      </c>
      <c r="V43" s="13" t="n">
        <f>W43+X43</f>
        <v>46681</v>
      </c>
      <c r="W43" s="13" t="n">
        <v>30000</v>
      </c>
      <c r="X43" s="29" t="n">
        <v>16681</v>
      </c>
      <c r="Y43" s="6" t="s">
        <v>36</v>
      </c>
      <c r="Z43" s="13" t="n">
        <v>0</v>
      </c>
      <c r="AA43" s="21" t="n">
        <v>0</v>
      </c>
      <c r="AB43" s="21" t="n">
        <v>0</v>
      </c>
      <c r="AC43" s="21" t="n">
        <v>0</v>
      </c>
      <c r="AD43" s="21" t="n">
        <v>0</v>
      </c>
      <c r="AE43" s="21" t="n">
        <v>41</v>
      </c>
      <c r="AF43" s="21" t="n">
        <v>0</v>
      </c>
      <c r="AG43" s="21" t="n">
        <v>0</v>
      </c>
      <c r="AH43" s="21" t="n">
        <f>AI43+AJ43</f>
        <v>0</v>
      </c>
      <c r="AI43" s="21" t="n">
        <v>0</v>
      </c>
      <c r="AJ43" s="21" t="n">
        <v>0</v>
      </c>
      <c r="AK43" s="21" t="n">
        <v>0</v>
      </c>
      <c r="AL43" s="21" t="n">
        <v>0</v>
      </c>
      <c r="AM43" s="21" t="n">
        <v>0</v>
      </c>
      <c r="AN43" s="45" t="n">
        <v>41</v>
      </c>
      <c r="AO43" s="49" t="n">
        <v>0</v>
      </c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</row>
    <row r="44" ht="57" customHeight="true">
      <c r="A44" s="6" t="s">
        <v>37</v>
      </c>
      <c r="B44" s="15" t="n">
        <v>0</v>
      </c>
      <c r="C44" s="14" t="n">
        <v>0</v>
      </c>
      <c r="D44" s="13" t="n">
        <v>1952</v>
      </c>
      <c r="E44" s="21" t="n">
        <v>4412</v>
      </c>
      <c r="F44" s="21" t="n">
        <f>G44+H44</f>
        <v>0</v>
      </c>
      <c r="G44" s="21" t="n">
        <v>0</v>
      </c>
      <c r="H44" s="21" t="n">
        <v>0</v>
      </c>
      <c r="I44" s="21" t="n">
        <f>J44+K44</f>
        <v>0</v>
      </c>
      <c r="J44" s="21" t="n">
        <v>0</v>
      </c>
      <c r="K44" s="21" t="n">
        <v>0</v>
      </c>
      <c r="L44" s="21" t="n">
        <f>M44+N44</f>
        <v>0</v>
      </c>
      <c r="M44" s="21" t="n">
        <v>0</v>
      </c>
      <c r="N44" s="21" t="n">
        <v>0</v>
      </c>
      <c r="O44" s="21" t="n">
        <f>P44+Q44</f>
        <v>0</v>
      </c>
      <c r="P44" s="21" t="n">
        <v>0</v>
      </c>
      <c r="Q44" s="21" t="n">
        <v>0</v>
      </c>
      <c r="R44" s="21" t="n">
        <v>0</v>
      </c>
      <c r="S44" s="21" t="n">
        <v>0</v>
      </c>
      <c r="T44" s="21" t="n">
        <v>0</v>
      </c>
      <c r="U44" s="21" t="n">
        <v>0</v>
      </c>
      <c r="V44" s="21" t="n">
        <v>0</v>
      </c>
      <c r="W44" s="21" t="n">
        <v>0</v>
      </c>
      <c r="X44" s="30" t="n">
        <v>0</v>
      </c>
      <c r="Y44" s="6" t="s">
        <v>37</v>
      </c>
      <c r="Z44" s="13" t="n">
        <v>0</v>
      </c>
      <c r="AA44" s="13" t="n">
        <v>0</v>
      </c>
      <c r="AB44" s="13" t="n">
        <v>0</v>
      </c>
      <c r="AC44" s="13" t="n">
        <v>0</v>
      </c>
      <c r="AD44" s="13" t="n">
        <v>0</v>
      </c>
      <c r="AE44" s="13" t="n">
        <v>0</v>
      </c>
      <c r="AF44" s="21" t="n">
        <v>1</v>
      </c>
      <c r="AG44" s="21" t="n">
        <v>0</v>
      </c>
      <c r="AH44" s="21" t="n">
        <f>AI44+AJ44</f>
        <v>0</v>
      </c>
      <c r="AI44" s="21" t="n">
        <v>0</v>
      </c>
      <c r="AJ44" s="21" t="n">
        <v>0</v>
      </c>
      <c r="AK44" s="21" t="n">
        <v>0</v>
      </c>
      <c r="AL44" s="21" t="n">
        <v>0</v>
      </c>
      <c r="AM44" s="21" t="n">
        <v>0</v>
      </c>
      <c r="AN44" s="21" t="n">
        <v>0</v>
      </c>
      <c r="AO44" s="30" t="n">
        <v>0</v>
      </c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</row>
    <row r="45" ht="14.25" customHeight="true">
      <c r="A45" s="5" t="s">
        <v>38</v>
      </c>
      <c r="B45" s="16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31"/>
      <c r="Z45" s="13"/>
      <c r="AA45" s="21"/>
      <c r="AB45" s="21"/>
      <c r="AC45" s="21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50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</row>
    <row r="46" ht="14.25" customHeight="true">
      <c r="A46" s="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7"/>
      <c r="R46" s="17"/>
      <c r="S46" s="17"/>
      <c r="T46" s="17"/>
      <c r="U46" s="17"/>
      <c r="V46" s="17"/>
      <c r="W46" s="17"/>
      <c r="X46" s="17"/>
      <c r="Y46" s="32" t="s">
        <v>66</v>
      </c>
      <c r="Z46" s="35"/>
      <c r="AA46" s="17"/>
      <c r="AB46" s="32" t="s">
        <v>74</v>
      </c>
      <c r="AC46" s="17"/>
      <c r="AD46" s="17"/>
      <c r="AE46" s="35" t="s">
        <v>82</v>
      </c>
      <c r="AF46" s="17"/>
      <c r="AG46" s="17"/>
      <c r="AH46" s="17"/>
      <c r="AI46" s="17"/>
      <c r="AJ46" s="17"/>
      <c r="AK46" s="32" t="s">
        <v>91</v>
      </c>
      <c r="AL46" s="35"/>
      <c r="AM46" s="17"/>
      <c r="AN46" s="17"/>
      <c r="AO46" s="51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</row>
    <row r="47" ht="14.25" customHeight="true">
      <c r="A47" s="8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24"/>
      <c r="R47" s="9"/>
      <c r="S47" s="9"/>
      <c r="T47" s="9"/>
      <c r="U47" s="9"/>
      <c r="V47" s="9"/>
      <c r="W47" s="9"/>
      <c r="X47" s="9"/>
      <c r="Y47" s="32"/>
      <c r="Z47" s="36"/>
      <c r="AA47" s="9"/>
      <c r="AB47" s="32"/>
      <c r="AC47" s="9"/>
      <c r="AD47" s="9"/>
      <c r="AE47" s="36" t="s">
        <v>83</v>
      </c>
      <c r="AF47" s="8"/>
      <c r="AG47" s="9"/>
      <c r="AH47" s="9"/>
      <c r="AI47" s="9"/>
      <c r="AJ47" s="9"/>
      <c r="AK47" s="32"/>
      <c r="AL47" s="36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</row>
    <row r="48" ht="14.2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7"/>
      <c r="Z48" s="9"/>
      <c r="AA48" s="9"/>
      <c r="AB48" s="17"/>
      <c r="AC48" s="9"/>
      <c r="AD48" s="9"/>
      <c r="AE48" s="9"/>
      <c r="AF48" s="9"/>
      <c r="AG48" s="9"/>
      <c r="AH48" s="9"/>
      <c r="AI48" s="9"/>
      <c r="AJ48" s="9"/>
      <c r="AK48" s="17"/>
      <c r="AL48" s="9"/>
      <c r="AM48" s="9"/>
      <c r="AN48" s="9"/>
      <c r="AO48" s="52" t="s">
        <v>99</v>
      </c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</row>
    <row r="49" ht="14.2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 t="s">
        <v>67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</row>
    <row r="50" ht="14.2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 t="s">
        <v>68</v>
      </c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</row>
    <row r="51" ht="14.2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 t="s">
        <v>69</v>
      </c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</row>
    <row r="52" ht="14.2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33" t="s">
        <v>70</v>
      </c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</row>
    <row r="53" ht="16.2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</row>
    <row r="54" ht="16.2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</row>
    <row r="55" ht="16.2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</row>
    <row r="56" ht="16.2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</row>
    <row r="57" ht="16.2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</row>
    <row r="58" ht="16.2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</row>
    <row r="59" ht="16.2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</row>
    <row r="60" ht="16.2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</row>
    <row r="61" ht="16.2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</row>
    <row r="62" ht="16.2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ht="16.2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</row>
    <row r="64" ht="16.2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</row>
    <row r="65" ht="16.2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</row>
    <row r="66" ht="16.2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</row>
    <row r="67" ht="16.2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</row>
    <row r="68" ht="16.2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</row>
    <row r="69" ht="16.2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</row>
    <row r="70" ht="16.2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</row>
    <row r="71" ht="16.2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</row>
    <row r="72" ht="16.2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</row>
    <row r="73" ht="16.2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</row>
    <row r="74" ht="16.2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</row>
    <row r="75" ht="16.2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</row>
    <row r="76" ht="16.2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</row>
    <row r="77" ht="16.2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</row>
    <row r="78" ht="16.2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</row>
    <row r="79" ht="16.2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</row>
    <row r="80" ht="16.2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</row>
    <row r="81" ht="16.2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</row>
    <row r="82" ht="16.2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</row>
    <row r="83" ht="16.2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</row>
    <row r="84" ht="16.2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</row>
    <row r="85" ht="16.2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</row>
    <row r="86" ht="16.2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</row>
    <row r="87" ht="16.2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</row>
    <row r="88" ht="16.2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</row>
    <row r="89" ht="16.2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</row>
    <row r="90" ht="16.2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</row>
    <row r="91" ht="16.2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</row>
    <row r="92" ht="16.2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</row>
    <row r="93" ht="16.2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</row>
    <row r="94" ht="16.2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</row>
    <row r="95" ht="16.2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</row>
    <row r="96" ht="16.2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</row>
    <row r="97" ht="16.2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</row>
    <row r="98" ht="16.2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</row>
    <row r="99" ht="16.2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</row>
    <row r="100" ht="16.2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</row>
    <row r="101" ht="16.2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</row>
    <row r="102" ht="16.2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</row>
    <row r="103" ht="16.2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</row>
    <row r="104" ht="16.2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</row>
    <row r="105" ht="16.2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</row>
    <row r="106" ht="16.2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</row>
    <row r="107" ht="16.2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</row>
    <row r="108" ht="16.2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</row>
    <row r="109" ht="16.2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</row>
    <row r="110" ht="16.2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</row>
    <row r="111" ht="16.2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</row>
    <row r="112" ht="16.2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</row>
    <row r="113" ht="16.2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</row>
    <row r="114" ht="16.2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</row>
    <row r="115" ht="16.2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</row>
    <row r="116" ht="16.2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</row>
    <row r="117" ht="16.2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ht="16.2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</row>
    <row r="119" ht="16.2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</row>
    <row r="120" ht="16.2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</row>
    <row r="121" ht="16.2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</row>
    <row r="122" ht="16.2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</row>
    <row r="123" ht="16.2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</row>
    <row r="124" ht="16.2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</row>
    <row r="125" ht="16.2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</row>
    <row r="126" ht="16.2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</row>
    <row r="127" ht="16.2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</row>
    <row r="128" ht="16.2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</row>
    <row r="129" ht="16.2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</row>
    <row r="130" ht="16.2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</row>
    <row r="131" ht="16.2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</row>
    <row r="132" ht="16.2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</row>
    <row r="133" ht="16.2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</row>
    <row r="134" ht="16.2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</row>
    <row r="135" ht="16.2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</row>
    <row r="136" ht="16.2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</row>
    <row r="137" ht="16.2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</row>
    <row r="138" ht="16.2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</row>
    <row r="139" ht="16.2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</row>
    <row r="140" ht="16.2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</row>
    <row r="141" ht="16.2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</row>
    <row r="142" ht="16.2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</row>
    <row r="143" ht="16.2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</row>
    <row r="144" ht="16.2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</row>
    <row r="145" ht="16.2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</row>
    <row r="146" ht="16.2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</row>
    <row r="147" ht="16.2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</row>
    <row r="148" ht="16.2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</row>
    <row r="149" ht="16.2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</row>
    <row r="150" ht="16.2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</row>
    <row r="151" ht="16.2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</row>
    <row r="152" ht="16.2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</row>
    <row r="153" ht="16.2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</row>
    <row r="154" ht="16.2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</row>
    <row r="155" ht="16.2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</row>
    <row r="156" ht="16.2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</row>
    <row r="157" ht="16.2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</row>
    <row r="158" ht="16.2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</row>
    <row r="159" ht="16.2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</row>
    <row r="160" ht="16.2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</row>
    <row r="161" ht="16.2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</row>
    <row r="162" ht="16.2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</row>
    <row r="163" ht="16.2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</row>
    <row r="164" ht="16.2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</row>
    <row r="165" ht="16.2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</row>
    <row r="166" ht="16.2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</row>
    <row r="167" ht="16.2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</row>
    <row r="168" ht="16.2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</row>
    <row r="169" ht="16.2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</row>
    <row r="170" ht="16.2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</row>
    <row r="171" ht="16.2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</row>
    <row r="172" ht="16.2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</row>
    <row r="173" ht="16.2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</row>
    <row r="174" ht="16.2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</row>
    <row r="175" ht="16.2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</row>
    <row r="176" ht="16.2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</row>
    <row r="177" ht="16.2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</row>
    <row r="178" ht="16.2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</row>
    <row r="179" ht="16.2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</row>
    <row r="180" ht="16.2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</row>
    <row r="181" ht="16.2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</row>
    <row r="182" ht="16.2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</row>
    <row r="183" ht="16.2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</row>
    <row r="184" ht="16.2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</row>
    <row r="185" ht="16.2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</row>
    <row r="186" ht="16.2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</row>
    <row r="187" ht="16.2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</row>
    <row r="188" ht="16.2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</row>
    <row r="189" ht="16.2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</row>
    <row r="190" ht="16.2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</row>
    <row r="191" ht="16.2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</row>
    <row r="192" ht="16.2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</row>
    <row r="193" ht="16.2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</row>
    <row r="194" ht="16.2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</row>
    <row r="195" ht="16.2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</row>
    <row r="196" ht="16.2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</row>
    <row r="197" ht="16.2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</row>
    <row r="198" ht="16.2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</row>
    <row r="199" ht="16.2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</row>
    <row r="200" ht="16.2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H3:N3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I6:K6"/>
    <mergeCell ref="L6:N6"/>
    <mergeCell ref="O6:Q6"/>
    <mergeCell ref="V6:V10"/>
    <mergeCell ref="W6:W10"/>
    <mergeCell ref="T7:T9"/>
    <mergeCell ref="AC7:AC10"/>
    <mergeCell ref="AD7:AD9"/>
    <mergeCell ref="AE7:AE9"/>
    <mergeCell ref="AF7:AF9"/>
    <mergeCell ref="AG7:AJ7"/>
    <mergeCell ref="P7:P9"/>
    <mergeCell ref="Q7:Q9"/>
    <mergeCell ref="R7:R9"/>
    <mergeCell ref="S7:S9"/>
    <mergeCell ref="X6:X10"/>
    <mergeCell ref="K7:K9"/>
    <mergeCell ref="L7:L9"/>
    <mergeCell ref="M7:M9"/>
    <mergeCell ref="N7:N9"/>
    <mergeCell ref="O7:O9"/>
    <mergeCell ref="F7:F9"/>
    <mergeCell ref="G7:G9"/>
    <mergeCell ref="H7:H9"/>
    <mergeCell ref="I7:I9"/>
    <mergeCell ref="J7:J9"/>
    <mergeCell ref="AN7:AN9"/>
    <mergeCell ref="AO7:AO9"/>
    <mergeCell ref="AG8:AG9"/>
    <mergeCell ref="AH8:AJ8"/>
    <mergeCell ref="Y46:Y47"/>
    <mergeCell ref="AB46:AB47"/>
    <mergeCell ref="AK46:AK47"/>
    <mergeCell ref="AM6:AM9"/>
    <mergeCell ref="AN6:AO6"/>
    <mergeCell ref="AD6:AE6"/>
    <mergeCell ref="AF6:AJ6"/>
    <mergeCell ref="AK6:AK9"/>
    <mergeCell ref="AL6:AL9"/>
    <mergeCell ref="Z7:Z10"/>
    <mergeCell ref="AA7:AA10"/>
    <mergeCell ref="AB7:A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