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<sst xmlns="http://schemas.openxmlformats.org/spreadsheetml/2006/main" count="40">
  <si>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</si>
  <si>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</si>
  <si>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臺中市太平區辦理急難救助概況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</si>
  <si>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</si>
  <si>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</si>
  <si>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</si>
  <si>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</si>
  <si>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</si>
  <si>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</si>
  <si>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資料來源：依據本所社會課辦理急難救助申請書資料編製。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</si>
  <si>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</si>
  <si>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</si>
  <si>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</si>
  <si>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</si>
  <si>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</si>
  <si>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</si>
  <si>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</si>
  <si>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</si>
  <si>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</si>
  <si>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</si>
  <si>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</si>
  <si>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</si>
  <si>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</si>
  <si>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</si>
  <si>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</si>
  <si>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</si>
  <si>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</si>
  <si>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</si>
  <si>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</si>
  <si>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</si>
  <si>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</si>
  <si>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</si>
  <si>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</si>
  <si>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</si>
  <si>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臺中市太平區公所</t>
  </si>
  <si>
    <t>10720-04-01-3</t>
  </si>
  <si>
    <t>單位：人次、元</t>
  </si>
  <si>
    <t>榮民(含原住民身分)(9)</t>
  </si>
  <si>
    <t>民眾、榮民具原住民身分</t>
  </si>
  <si>
    <t>中華民國115年07月02日編製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</si>
</sst>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197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1" borderId="0" xfId="0" applyFont="true">
      <alignment vertical="top" wrapText="true"/>
    </xf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7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N17" sqref="N17:N1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9"/>
      <c r="L2" s="43"/>
      <c r="M2" s="43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6"/>
      <c r="K3" s="3" t="s">
        <v>31</v>
      </c>
      <c r="L3" s="3" t="s">
        <v>34</v>
      </c>
      <c r="M3" s="3"/>
      <c r="N3" s="49"/>
      <c r="O3" s="52"/>
      <c r="P3" s="53"/>
    </row>
    <row r="4" ht="18.5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4"/>
      <c r="J4" s="37"/>
      <c r="K4" s="3" t="s">
        <v>32</v>
      </c>
      <c r="L4" s="3" t="s">
        <v>35</v>
      </c>
      <c r="M4" s="3"/>
      <c r="N4" s="49"/>
      <c r="O4" s="52"/>
      <c r="P4" s="53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36</v>
      </c>
      <c r="M6" s="44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6" t="s">
        <v>38</v>
      </c>
      <c r="N7" s="50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6"/>
      <c r="N8" s="50"/>
    </row>
    <row r="9" ht="49.5" customHeight="true">
      <c r="A9" s="7" t="s">
        <v>5</v>
      </c>
      <c r="B9" s="13" t="s">
        <v>15</v>
      </c>
      <c r="C9" s="18" t="n">
        <f>SUM(D9, L9)</f>
        <v>21</v>
      </c>
      <c r="D9" s="18" t="n">
        <f>SUM(E9:K9)</f>
        <v>21</v>
      </c>
      <c r="E9" s="18" t="n">
        <f>SUM(E10:E11)</f>
        <v>5</v>
      </c>
      <c r="F9" s="18" t="n">
        <f>SUM(F10:F11)</f>
        <v>15</v>
      </c>
      <c r="G9" s="18" t="n">
        <f>SUM(G10:G11)</f>
        <v>1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3" t="s">
        <v>16</v>
      </c>
      <c r="C10" s="18" t="n">
        <f>SUM(D10, L10)</f>
        <v>6</v>
      </c>
      <c r="D10" s="18" t="n">
        <f>SUM(E10:K10)</f>
        <v>6</v>
      </c>
      <c r="E10" s="29" t="n">
        <v>2</v>
      </c>
      <c r="F10" s="29" t="n">
        <v>3</v>
      </c>
      <c r="G10" s="29" t="n">
        <v>1</v>
      </c>
      <c r="H10" s="31" t="n">
        <v>0</v>
      </c>
      <c r="I10" s="31" t="n">
        <v>0</v>
      </c>
      <c r="J10" s="31" t="n">
        <v>0</v>
      </c>
      <c r="K10" s="18" t="n">
        <v>0</v>
      </c>
      <c r="L10" s="31" t="n">
        <v>0</v>
      </c>
      <c r="M10" s="47" t="n">
        <v>0</v>
      </c>
    </row>
    <row r="11" ht="49.5" customHeight="true">
      <c r="A11" s="7"/>
      <c r="B11" s="13" t="s">
        <v>17</v>
      </c>
      <c r="C11" s="18" t="n">
        <f>SUM(D11, L11)</f>
        <v>15</v>
      </c>
      <c r="D11" s="18" t="n">
        <f>SUM(E11:K11)</f>
        <v>15</v>
      </c>
      <c r="E11" s="29" t="n">
        <v>3</v>
      </c>
      <c r="F11" s="29" t="n">
        <v>12</v>
      </c>
      <c r="G11" s="31" t="n">
        <v>0</v>
      </c>
      <c r="H11" s="31" t="n">
        <v>0</v>
      </c>
      <c r="I11" s="31" t="n">
        <v>0</v>
      </c>
      <c r="J11" s="31" t="n">
        <v>0</v>
      </c>
      <c r="K11" s="18" t="n">
        <v>0</v>
      </c>
      <c r="L11" s="31" t="n">
        <v>0</v>
      </c>
      <c r="M11" s="47" t="n">
        <v>0</v>
      </c>
    </row>
    <row r="12" ht="49.5" customHeight="true">
      <c r="A12" s="6" t="s">
        <v>6</v>
      </c>
      <c r="B12" s="7"/>
      <c r="C12" s="18" t="n">
        <f>SUM(D12, L12)</f>
        <v>213000</v>
      </c>
      <c r="D12" s="18" t="n">
        <f>SUM(E12:K12)</f>
        <v>213000</v>
      </c>
      <c r="E12" s="29" t="n">
        <v>59000</v>
      </c>
      <c r="F12" s="29" t="n">
        <v>149000</v>
      </c>
      <c r="G12" s="29" t="n">
        <v>5000</v>
      </c>
      <c r="H12" s="31" t="n">
        <v>0</v>
      </c>
      <c r="I12" s="31" t="n">
        <v>0</v>
      </c>
      <c r="J12" s="31" t="n">
        <v>0</v>
      </c>
      <c r="K12" s="18" t="n">
        <v>0</v>
      </c>
      <c r="L12" s="31" t="n">
        <v>0</v>
      </c>
      <c r="M12" s="47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1"/>
    </row>
    <row r="14" ht="20.7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8" t="s">
        <v>30</v>
      </c>
      <c r="K14" s="40"/>
      <c r="L14" s="45"/>
      <c r="M14" s="48" t="s">
        <v>39</v>
      </c>
      <c r="N14" s="48"/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8"/>
      <c r="K15" s="41"/>
      <c r="L15" s="1"/>
      <c r="M15" s="1"/>
    </row>
    <row r="16" ht="14" customHeight="true">
      <c r="A16" s="9"/>
      <c r="E16" s="9"/>
      <c r="H16" s="14" t="s">
        <v>27</v>
      </c>
      <c r="J16" s="9"/>
    </row>
    <row r="17" ht="14.75" customHeight="true">
      <c r="A17" s="10" t="s">
        <v>9</v>
      </c>
      <c r="B17" s="10"/>
      <c r="C17" s="10"/>
      <c r="D17" s="10"/>
      <c r="E17" s="10"/>
      <c r="F17" s="10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35"/>
      <c r="J18" s="35"/>
      <c r="K18" s="35"/>
      <c r="L18" s="35"/>
      <c r="M18" s="35"/>
    </row>
    <row r="19" ht="14.75" customHeight="true">
      <c r="A19" s="10" t="s">
        <v>11</v>
      </c>
      <c r="B19" s="10"/>
      <c r="C19" s="10"/>
      <c r="D19" s="10"/>
      <c r="E19" s="10"/>
      <c r="F19" s="10"/>
      <c r="G19" s="10"/>
      <c r="H19" s="10"/>
    </row>
    <row r="20" ht="14.75" customHeight="true">
      <c r="A20" s="10" t="s">
        <v>12</v>
      </c>
      <c r="B20" s="10"/>
      <c r="C20" s="10"/>
      <c r="D20" s="10"/>
      <c r="E20" s="10"/>
      <c r="F20" s="10"/>
      <c r="G20" s="10"/>
    </row>
    <row r="21" ht="14.75" customHeight="true">
      <c r="A21" s="10" t="s">
        <v>13</v>
      </c>
      <c r="B21" s="10"/>
      <c r="C21" s="10"/>
      <c r="D21" s="10"/>
      <c r="E21" s="10"/>
      <c r="F21" s="10"/>
      <c r="G21" s="10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  <mergeCell ref="A17:F17"/>
    <mergeCell ref="A18:H18"/>
    <mergeCell ref="A19:H19"/>
    <mergeCell ref="A20:G20"/>
    <mergeCell ref="A21:G21"/>
    <mergeCell ref="M14:N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