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1-09-2" state="visible" r:id="rId1"/>
  </sheets>
</workbook>
</file>

<file path=xl/sharedStrings.xml><?xml version="1.0" encoding="utf-8"?>
<sst xmlns="http://schemas.openxmlformats.org/spreadsheetml/2006/main" count="49">
  <si>
    <t>公開類</t>
  </si>
  <si>
    <t>年    報</t>
  </si>
  <si>
    <t>臺中市政府捷運工程局現有職員概況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</si>
  <si>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</si>
  <si>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</si>
  <si>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</si>
  <si>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</si>
  <si>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</si>
  <si>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</si>
  <si>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</si>
  <si>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薦任(6-9等)</t>
  </si>
  <si>
    <t xml:space="preserve">   委任(1-5等)</t>
  </si>
  <si>
    <t>雇    員</t>
  </si>
  <si>
    <t>填表</t>
  </si>
  <si>
    <t>資料來源：由本局人事室依據WebHR人力資源管理資訊系統資料彙編。</t>
  </si>
  <si>
    <t>填表說明： 1.本表編製1份，並依統計法規定永久保存，資料透過網際網路上傳至「臺中市公務統計行政管理系統」。</t>
  </si>
  <si>
    <t xml:space="preserve">           2.本表僅含服務於本局之正式公務人員(不含約聘僱人員、業務助理、工友、司機、臨時人員等人員)。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</si>
  <si>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</si>
  <si>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</si>
  <si>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</si>
  <si>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</si>
  <si>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</si>
  <si>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審核</t>
  </si>
  <si>
    <t>大學</t>
  </si>
  <si>
    <t>專科</t>
  </si>
  <si>
    <t>高中職</t>
  </si>
  <si>
    <t>中華民國114年底</t>
  </si>
  <si>
    <t>國中以下</t>
  </si>
  <si>
    <t>業務主管人員</t>
  </si>
  <si>
    <t>主辦統計人員</t>
  </si>
  <si>
    <t>其他</t>
  </si>
  <si>
    <t>年齡別</t>
  </si>
  <si>
    <t>24歲以下</t>
  </si>
  <si>
    <t>25-29歲</t>
  </si>
  <si>
    <t>30-34歲</t>
  </si>
  <si>
    <t>35-39歲</t>
  </si>
  <si>
    <t>機關首長</t>
  </si>
  <si>
    <t>40-44歲</t>
  </si>
  <si>
    <t>編製機關</t>
  </si>
  <si>
    <t>表    號</t>
  </si>
  <si>
    <t>45-49歲</t>
  </si>
  <si>
    <t>50-54歲</t>
  </si>
  <si>
    <t>臺中市政府捷運工程局</t>
  </si>
  <si>
    <t>30910-01-09-2</t>
  </si>
  <si>
    <t>55-59歲</t>
  </si>
  <si>
    <t>60-64歲</t>
  </si>
  <si>
    <t>單位：人</t>
  </si>
  <si>
    <t>65歲以上</t>
  </si>
  <si>
    <t>中華民國115年2月5日編製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</si>
</sst>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 wrapText="true"/>
    </xf>
    <xf numFmtId="198" fontId="1" borderId="8" xfId="0" applyNumberFormat="true" applyFont="true" applyBorder="true">
      <alignment vertical="center" wrapText="true"/>
    </xf>
    <xf numFmtId="198" fontId="1" borderId="9" xfId="0" applyNumberFormat="true" applyFont="true" applyBorder="true">
      <alignment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vertical="center" wrapText="true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198" fontId="1" borderId="0" xfId="0" applyNumberFormat="true" applyFont="true">
      <alignment vertical="center" wrapText="true"/>
    </xf>
    <xf numFmtId="198" fontId="1" borderId="3" xfId="0" applyNumberFormat="true" applyFont="true" applyBorder="true">
      <alignment vertical="center" wrapText="true"/>
    </xf>
    <xf numFmtId="0" fontId="1" borderId="2" xfId="0" applyFont="true" applyBorder="true">
      <alignment vertical="center"/>
    </xf>
    <xf numFmtId="197" fontId="1" borderId="3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right" vertical="center"/>
    </xf>
    <xf numFmtId="0" fontId="1" borderId="7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  <xf numFmtId="0" fontId="3" borderId="0" xfId="0" applyFont="true">
      <alignment horizontal="right" vertical="center"/>
    </xf>
    <xf numFmtId="0" fontId="3" borderId="0" xfId="0" applyFont="true">
      <alignment horizontal="right" vertical="center" wrapText="true"/>
    </xf>
    <xf numFmtId="49" fontId="3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6" topLeftCell="B7" activePane="bottomRight" state="frozen"/>
      <selection activeCell="A1" sqref="A1:S3" pane="topLeft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9.78125" hidden="false" outlineLevel="0"/>
    <col min="3" max="19" bestFit="false" customWidth="true" width="9.921875" hidden="false" outlineLevel="0"/>
    <col min="20" max="50" bestFit="false" customWidth="true" width="9.2109375" hidden="false" outlineLevel="0"/>
  </cols>
  <sheetData>
    <row r="1" ht="25.95" customHeight="true">
      <c r="A1" s="1" t="s">
        <v>0</v>
      </c>
      <c r="B1" s="14"/>
      <c r="C1" s="20"/>
      <c r="D1" s="20"/>
      <c r="E1" s="20"/>
      <c r="F1" s="20"/>
      <c r="G1" s="20"/>
      <c r="H1" s="20"/>
      <c r="I1" s="20"/>
      <c r="J1" s="20"/>
      <c r="K1" s="20"/>
      <c r="L1" s="20"/>
      <c r="M1" s="30"/>
      <c r="N1" s="31"/>
      <c r="O1" s="1" t="s">
        <v>38</v>
      </c>
      <c r="P1" s="1"/>
      <c r="Q1" s="1" t="s">
        <v>42</v>
      </c>
      <c r="R1" s="1"/>
      <c r="S1" s="1"/>
      <c r="T1" s="37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4" customHeight="true">
      <c r="A2" s="1" t="s">
        <v>1</v>
      </c>
      <c r="B2" s="15" t="s">
        <v>17</v>
      </c>
      <c r="C2" s="21"/>
      <c r="D2" s="21"/>
      <c r="E2" s="21"/>
      <c r="F2" s="21"/>
      <c r="G2" s="21"/>
      <c r="H2" s="21"/>
      <c r="I2" s="21"/>
      <c r="J2" s="21"/>
      <c r="K2" s="21"/>
      <c r="L2" s="29"/>
      <c r="M2" s="29"/>
      <c r="N2" s="32"/>
      <c r="O2" s="1" t="s">
        <v>39</v>
      </c>
      <c r="P2" s="1"/>
      <c r="Q2" s="33" t="s">
        <v>43</v>
      </c>
      <c r="R2" s="33"/>
      <c r="S2" s="33"/>
      <c r="T2" s="37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8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5.2" customHeight="true">
      <c r="A4" s="3"/>
      <c r="B4" s="3"/>
      <c r="C4" s="3"/>
      <c r="D4" s="3"/>
      <c r="E4" s="3"/>
      <c r="F4" s="3"/>
      <c r="G4" s="28"/>
      <c r="H4" s="3" t="s">
        <v>26</v>
      </c>
      <c r="I4" s="3"/>
      <c r="J4" s="3"/>
      <c r="K4" s="3"/>
      <c r="L4" s="3"/>
      <c r="M4" s="28"/>
      <c r="N4" s="28"/>
      <c r="O4" s="28"/>
      <c r="P4" s="28"/>
      <c r="Q4" s="28"/>
      <c r="R4" s="28"/>
      <c r="S4" s="34" t="s">
        <v>46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1.75" customHeight="true">
      <c r="A5" s="4" t="s">
        <v>3</v>
      </c>
      <c r="B5" s="16" t="s">
        <v>18</v>
      </c>
      <c r="C5" s="16" t="s">
        <v>19</v>
      </c>
      <c r="D5" s="16"/>
      <c r="E5" s="16"/>
      <c r="F5" s="16"/>
      <c r="G5" s="16"/>
      <c r="H5" s="16"/>
      <c r="I5" s="16"/>
      <c r="J5" s="1" t="s">
        <v>31</v>
      </c>
      <c r="K5" s="1"/>
      <c r="L5" s="1"/>
      <c r="M5" s="1"/>
      <c r="N5" s="1"/>
      <c r="O5" s="1"/>
      <c r="P5" s="1"/>
      <c r="Q5" s="1"/>
      <c r="R5" s="1"/>
      <c r="S5" s="1"/>
      <c r="T5" s="37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" customHeight="true">
      <c r="A6" s="4"/>
      <c r="B6" s="16"/>
      <c r="C6" s="16" t="s">
        <v>20</v>
      </c>
      <c r="D6" s="16" t="s">
        <v>21</v>
      </c>
      <c r="E6" s="1" t="s">
        <v>23</v>
      </c>
      <c r="F6" s="1" t="s">
        <v>24</v>
      </c>
      <c r="G6" s="16" t="s">
        <v>25</v>
      </c>
      <c r="H6" s="16" t="s">
        <v>27</v>
      </c>
      <c r="I6" s="1" t="s">
        <v>30</v>
      </c>
      <c r="J6" s="16" t="s">
        <v>32</v>
      </c>
      <c r="K6" s="16" t="s">
        <v>33</v>
      </c>
      <c r="L6" s="16" t="s">
        <v>34</v>
      </c>
      <c r="M6" s="16" t="s">
        <v>35</v>
      </c>
      <c r="N6" s="16" t="s">
        <v>37</v>
      </c>
      <c r="O6" s="16" t="s">
        <v>40</v>
      </c>
      <c r="P6" s="16" t="s">
        <v>41</v>
      </c>
      <c r="Q6" s="16" t="s">
        <v>44</v>
      </c>
      <c r="R6" s="16" t="s">
        <v>45</v>
      </c>
      <c r="S6" s="35" t="s">
        <v>47</v>
      </c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.75" customHeight="true">
      <c r="A7" s="5" t="s">
        <v>4</v>
      </c>
      <c r="B7" s="17" t="n">
        <f>B8+B9</f>
        <v>82</v>
      </c>
      <c r="C7" s="22" t="n">
        <f>C8+C9</f>
        <v>0</v>
      </c>
      <c r="D7" s="22" t="n">
        <f>D8+D9</f>
        <v>49</v>
      </c>
      <c r="E7" s="22" t="n">
        <f>E8+E9</f>
        <v>30</v>
      </c>
      <c r="F7" s="22" t="n">
        <f>F8+F9</f>
        <v>2</v>
      </c>
      <c r="G7" s="22" t="n">
        <f>G8+G9</f>
        <v>0</v>
      </c>
      <c r="H7" s="22" t="n">
        <f>H8+H9</f>
        <v>1</v>
      </c>
      <c r="I7" s="22" t="n">
        <f>I8+I9</f>
        <v>0</v>
      </c>
      <c r="J7" s="22" t="n">
        <f>J8+J9</f>
        <v>4</v>
      </c>
      <c r="K7" s="22" t="n">
        <f>K8+K9</f>
        <v>5</v>
      </c>
      <c r="L7" s="22" t="n">
        <f>L8+L9</f>
        <v>14</v>
      </c>
      <c r="M7" s="22" t="n">
        <f>M8+M9</f>
        <v>12</v>
      </c>
      <c r="N7" s="22" t="n">
        <f>N8+N9</f>
        <v>18</v>
      </c>
      <c r="O7" s="22" t="n">
        <f>O8+O9</f>
        <v>8</v>
      </c>
      <c r="P7" s="22" t="n">
        <f>P8+P9</f>
        <v>9</v>
      </c>
      <c r="Q7" s="22" t="n">
        <f>Q8+Q9</f>
        <v>7</v>
      </c>
      <c r="R7" s="22" t="n">
        <f>R8+R9</f>
        <v>4</v>
      </c>
      <c r="S7" s="22" t="n">
        <f>S8+S9</f>
        <v>1</v>
      </c>
      <c r="T7" s="38"/>
      <c r="U7" s="3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2" customHeight="true">
      <c r="A8" s="6" t="s">
        <v>5</v>
      </c>
      <c r="B8" s="18" t="n">
        <f>SUM(C8:I8)</f>
        <v>54</v>
      </c>
      <c r="C8" s="23" t="n">
        <f>C11+C14+C26</f>
        <v>0</v>
      </c>
      <c r="D8" s="23" t="n">
        <f>D11+D14+D26</f>
        <v>37</v>
      </c>
      <c r="E8" s="23" t="n">
        <f>E11+E14+E26</f>
        <v>15</v>
      </c>
      <c r="F8" s="23" t="n">
        <f>F11+F14+F26</f>
        <v>1</v>
      </c>
      <c r="G8" s="23" t="n">
        <f>G11+G14+G26</f>
        <v>0</v>
      </c>
      <c r="H8" s="23" t="n">
        <f>H11+H14+H26</f>
        <v>1</v>
      </c>
      <c r="I8" s="23" t="n">
        <f>I11+I14+I26</f>
        <v>0</v>
      </c>
      <c r="J8" s="23" t="n">
        <f>J11+J14+J26</f>
        <v>1</v>
      </c>
      <c r="K8" s="23" t="n">
        <f>K11+K14+K26</f>
        <v>4</v>
      </c>
      <c r="L8" s="23" t="n">
        <f>L11+L14+L26</f>
        <v>9</v>
      </c>
      <c r="M8" s="23" t="n">
        <f>M11+M14+M26</f>
        <v>8</v>
      </c>
      <c r="N8" s="23" t="n">
        <f>N11+N14+N26</f>
        <v>13</v>
      </c>
      <c r="O8" s="23" t="n">
        <f>O11+O14+O26</f>
        <v>6</v>
      </c>
      <c r="P8" s="23" t="n">
        <f>P11+P14+P26</f>
        <v>4</v>
      </c>
      <c r="Q8" s="23" t="n">
        <f>Q11+Q14+Q26</f>
        <v>4</v>
      </c>
      <c r="R8" s="23" t="n">
        <f>R11+R14+R26</f>
        <v>4</v>
      </c>
      <c r="S8" s="23" t="n">
        <f>S11+S14+S26</f>
        <v>1</v>
      </c>
      <c r="T8" s="38"/>
      <c r="U8" s="39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2" customHeight="true">
      <c r="A9" s="7" t="s">
        <v>6</v>
      </c>
      <c r="B9" s="19" t="n">
        <f>SUM(C9:I9)</f>
        <v>28</v>
      </c>
      <c r="C9" s="24" t="n">
        <f>C12+C15+C27</f>
        <v>0</v>
      </c>
      <c r="D9" s="24" t="n">
        <f>D12+D15+D27</f>
        <v>12</v>
      </c>
      <c r="E9" s="24" t="n">
        <f>E12+E15+E27</f>
        <v>15</v>
      </c>
      <c r="F9" s="24" t="n">
        <f>F12+F15+F27</f>
        <v>1</v>
      </c>
      <c r="G9" s="24" t="n">
        <f>G12+G15+G27</f>
        <v>0</v>
      </c>
      <c r="H9" s="24" t="n">
        <f>H12+H15+H27</f>
        <v>0</v>
      </c>
      <c r="I9" s="24" t="n">
        <f>I12+I15+I27</f>
        <v>0</v>
      </c>
      <c r="J9" s="24" t="n">
        <f>J12+J15+J27</f>
        <v>3</v>
      </c>
      <c r="K9" s="24" t="n">
        <f>K12+K15+K27</f>
        <v>1</v>
      </c>
      <c r="L9" s="24" t="n">
        <f>L12+L15+L27</f>
        <v>5</v>
      </c>
      <c r="M9" s="24" t="n">
        <f>M12+M15+M27</f>
        <v>4</v>
      </c>
      <c r="N9" s="24" t="n">
        <f>N12+N15+N27</f>
        <v>5</v>
      </c>
      <c r="O9" s="24" t="n">
        <f>O12+O15+O27</f>
        <v>2</v>
      </c>
      <c r="P9" s="24" t="n">
        <f>P12+P15+P27</f>
        <v>5</v>
      </c>
      <c r="Q9" s="24" t="n">
        <f>Q12+Q15+Q27</f>
        <v>3</v>
      </c>
      <c r="R9" s="24" t="n">
        <f>R12+R15+R27</f>
        <v>0</v>
      </c>
      <c r="S9" s="24" t="n">
        <f>S12+S15+S27</f>
        <v>0</v>
      </c>
      <c r="T9" s="38"/>
      <c r="U9" s="40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2" customHeight="true">
      <c r="A10" s="8" t="s">
        <v>7</v>
      </c>
      <c r="B10" s="17" t="n">
        <f>B11+B12</f>
        <v>1</v>
      </c>
      <c r="C10" s="22" t="n">
        <f>C11+C12</f>
        <v>0</v>
      </c>
      <c r="D10" s="22" t="n">
        <f>D11+D12</f>
        <v>1</v>
      </c>
      <c r="E10" s="22" t="n">
        <f>E11+E12</f>
        <v>0</v>
      </c>
      <c r="F10" s="22" t="n">
        <f>F11+F12</f>
        <v>0</v>
      </c>
      <c r="G10" s="22" t="n">
        <f>G11+G12</f>
        <v>0</v>
      </c>
      <c r="H10" s="22" t="n">
        <f>H11+H12</f>
        <v>0</v>
      </c>
      <c r="I10" s="22" t="n">
        <f>I11+I12</f>
        <v>0</v>
      </c>
      <c r="J10" s="22" t="n">
        <f>J11+J12</f>
        <v>0</v>
      </c>
      <c r="K10" s="22" t="n">
        <f>K11+K12</f>
        <v>0</v>
      </c>
      <c r="L10" s="22" t="n">
        <f>L11+L12</f>
        <v>0</v>
      </c>
      <c r="M10" s="22" t="n">
        <f>M11+M12</f>
        <v>0</v>
      </c>
      <c r="N10" s="22" t="n">
        <f>N11+N12</f>
        <v>0</v>
      </c>
      <c r="O10" s="22" t="n">
        <f>O11+O12</f>
        <v>0</v>
      </c>
      <c r="P10" s="22" t="n">
        <f>P11+P12</f>
        <v>0</v>
      </c>
      <c r="Q10" s="22" t="n">
        <f>Q11+Q12</f>
        <v>0</v>
      </c>
      <c r="R10" s="22" t="n">
        <f>R11+R12</f>
        <v>0</v>
      </c>
      <c r="S10" s="22" t="n">
        <f>S11+S12</f>
        <v>1</v>
      </c>
      <c r="T10" s="39"/>
      <c r="U10" s="40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2" customHeight="true">
      <c r="A11" s="6" t="s">
        <v>5</v>
      </c>
      <c r="B11" s="18" t="n">
        <f>SUM(C11:I11)</f>
        <v>1</v>
      </c>
      <c r="C11" s="23" t="n">
        <v>0</v>
      </c>
      <c r="D11" s="23" t="n">
        <v>1</v>
      </c>
      <c r="E11" s="25" t="n">
        <v>0</v>
      </c>
      <c r="F11" s="25" t="n">
        <v>0</v>
      </c>
      <c r="G11" s="23" t="n">
        <v>0</v>
      </c>
      <c r="H11" s="23" t="n">
        <v>0</v>
      </c>
      <c r="I11" s="25" t="n">
        <v>0</v>
      </c>
      <c r="J11" s="25" t="n">
        <v>0</v>
      </c>
      <c r="K11" s="23" t="n">
        <v>0</v>
      </c>
      <c r="L11" s="23" t="n">
        <v>0</v>
      </c>
      <c r="M11" s="25" t="n">
        <v>0</v>
      </c>
      <c r="N11" s="25" t="n">
        <v>0</v>
      </c>
      <c r="O11" s="23" t="n">
        <v>0</v>
      </c>
      <c r="P11" s="23" t="n">
        <v>0</v>
      </c>
      <c r="Q11" s="25" t="n">
        <v>0</v>
      </c>
      <c r="R11" s="25" t="n">
        <v>0</v>
      </c>
      <c r="S11" s="23" t="n">
        <v>1</v>
      </c>
      <c r="T11" s="39"/>
      <c r="U11" s="40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2" customHeight="true">
      <c r="A12" s="7" t="s">
        <v>6</v>
      </c>
      <c r="B12" s="19" t="n">
        <f>SUM(C12:I12)</f>
        <v>0</v>
      </c>
      <c r="C12" s="24" t="n">
        <v>0</v>
      </c>
      <c r="D12" s="24" t="n">
        <v>0</v>
      </c>
      <c r="E12" s="24" t="n">
        <v>0</v>
      </c>
      <c r="F12" s="26" t="n">
        <v>0</v>
      </c>
      <c r="G12" s="24" t="n">
        <v>0</v>
      </c>
      <c r="H12" s="24" t="n">
        <v>0</v>
      </c>
      <c r="I12" s="24" t="n">
        <v>0</v>
      </c>
      <c r="J12" s="26" t="n">
        <v>0</v>
      </c>
      <c r="K12" s="24" t="n">
        <v>0</v>
      </c>
      <c r="L12" s="24" t="n">
        <v>0</v>
      </c>
      <c r="M12" s="24" t="n">
        <v>0</v>
      </c>
      <c r="N12" s="26" t="n">
        <v>0</v>
      </c>
      <c r="O12" s="24" t="n">
        <v>0</v>
      </c>
      <c r="P12" s="24" t="n">
        <v>0</v>
      </c>
      <c r="Q12" s="24" t="n">
        <v>0</v>
      </c>
      <c r="R12" s="26" t="n">
        <v>0</v>
      </c>
      <c r="S12" s="24" t="n">
        <v>0</v>
      </c>
      <c r="T12" s="39"/>
      <c r="U12" s="39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2" customHeight="true">
      <c r="A13" s="5" t="s">
        <v>8</v>
      </c>
      <c r="B13" s="17" t="n">
        <f>B14+B15</f>
        <v>81</v>
      </c>
      <c r="C13" s="22" t="n">
        <f>C14+C15</f>
        <v>0</v>
      </c>
      <c r="D13" s="22" t="n">
        <f>D14+D15</f>
        <v>48</v>
      </c>
      <c r="E13" s="22" t="n">
        <f>E14+E15</f>
        <v>30</v>
      </c>
      <c r="F13" s="22" t="n">
        <f>F14+F15</f>
        <v>2</v>
      </c>
      <c r="G13" s="22" t="n">
        <f>G14+G15</f>
        <v>0</v>
      </c>
      <c r="H13" s="22" t="n">
        <f>H14+H15</f>
        <v>1</v>
      </c>
      <c r="I13" s="22" t="n">
        <f>I14+I15</f>
        <v>0</v>
      </c>
      <c r="J13" s="22" t="n">
        <f>J14+J15</f>
        <v>4</v>
      </c>
      <c r="K13" s="22" t="n">
        <f>K14+K15</f>
        <v>5</v>
      </c>
      <c r="L13" s="22" t="n">
        <f>L14+L15</f>
        <v>14</v>
      </c>
      <c r="M13" s="22" t="n">
        <f>M14+M15</f>
        <v>12</v>
      </c>
      <c r="N13" s="22" t="n">
        <f>N14+N15</f>
        <v>18</v>
      </c>
      <c r="O13" s="22" t="n">
        <f>O14+O15</f>
        <v>8</v>
      </c>
      <c r="P13" s="22" t="n">
        <f>P14+P15</f>
        <v>9</v>
      </c>
      <c r="Q13" s="22" t="n">
        <f>Q14+Q15</f>
        <v>7</v>
      </c>
      <c r="R13" s="22" t="n">
        <f>R14+R15</f>
        <v>4</v>
      </c>
      <c r="S13" s="22" t="n">
        <f>S14+S15</f>
        <v>0</v>
      </c>
      <c r="T13" s="40"/>
      <c r="U13" s="40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2" customHeight="true">
      <c r="A14" s="6" t="s">
        <v>5</v>
      </c>
      <c r="B14" s="18" t="n">
        <f>B17+B20+B23</f>
        <v>53</v>
      </c>
      <c r="C14" s="25" t="n">
        <f>C17+C20+C23</f>
        <v>0</v>
      </c>
      <c r="D14" s="25" t="n">
        <f>D17+D20+D23</f>
        <v>36</v>
      </c>
      <c r="E14" s="25" t="n">
        <f>E17+E20+E23</f>
        <v>15</v>
      </c>
      <c r="F14" s="25" t="n">
        <f>F17+F20+F23</f>
        <v>1</v>
      </c>
      <c r="G14" s="25" t="n">
        <f>G17+G20+G23</f>
        <v>0</v>
      </c>
      <c r="H14" s="25" t="n">
        <f>H17+H20+H23</f>
        <v>1</v>
      </c>
      <c r="I14" s="25" t="n">
        <f>I17+I20+I23</f>
        <v>0</v>
      </c>
      <c r="J14" s="25" t="n">
        <f>J17+J20+J23</f>
        <v>1</v>
      </c>
      <c r="K14" s="25" t="n">
        <f>K17+K20+K23</f>
        <v>4</v>
      </c>
      <c r="L14" s="25" t="n">
        <f>L17+L20+L23</f>
        <v>9</v>
      </c>
      <c r="M14" s="25" t="n">
        <f>M17+M20+M23</f>
        <v>8</v>
      </c>
      <c r="N14" s="25" t="n">
        <f>N17+N20+N23</f>
        <v>13</v>
      </c>
      <c r="O14" s="25" t="n">
        <f>O17+O20+O23</f>
        <v>6</v>
      </c>
      <c r="P14" s="25" t="n">
        <f>P17+P20+P23</f>
        <v>4</v>
      </c>
      <c r="Q14" s="25" t="n">
        <f>Q17+Q20+Q23</f>
        <v>4</v>
      </c>
      <c r="R14" s="25" t="n">
        <f>R17+R20+R23</f>
        <v>4</v>
      </c>
      <c r="S14" s="25" t="n">
        <f>S17+S20+S23</f>
        <v>0</v>
      </c>
      <c r="T14" s="40"/>
      <c r="U14" s="40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" customHeight="true">
      <c r="A15" s="7" t="s">
        <v>6</v>
      </c>
      <c r="B15" s="19" t="n">
        <f>B18+B21+B24</f>
        <v>28</v>
      </c>
      <c r="C15" s="26" t="n">
        <f>C18+C21+C24</f>
        <v>0</v>
      </c>
      <c r="D15" s="26" t="n">
        <f>D18+D21+D24</f>
        <v>12</v>
      </c>
      <c r="E15" s="26" t="n">
        <f>E18+E21+E24</f>
        <v>15</v>
      </c>
      <c r="F15" s="26" t="n">
        <f>F18+F21+F24</f>
        <v>1</v>
      </c>
      <c r="G15" s="26" t="n">
        <f>G18+G21+G24</f>
        <v>0</v>
      </c>
      <c r="H15" s="26" t="n">
        <f>H18+H21+H24</f>
        <v>0</v>
      </c>
      <c r="I15" s="26" t="n">
        <f>I18+I21+I24</f>
        <v>0</v>
      </c>
      <c r="J15" s="26" t="n">
        <f>J18+J21+J24</f>
        <v>3</v>
      </c>
      <c r="K15" s="26" t="n">
        <f>K18+K21+K24</f>
        <v>1</v>
      </c>
      <c r="L15" s="26" t="n">
        <f>L18+L21+L24</f>
        <v>5</v>
      </c>
      <c r="M15" s="26" t="n">
        <f>M18+M21+M24</f>
        <v>4</v>
      </c>
      <c r="N15" s="26" t="n">
        <f>N18+N21+N24</f>
        <v>5</v>
      </c>
      <c r="O15" s="26" t="n">
        <f>O18+O21+O24</f>
        <v>2</v>
      </c>
      <c r="P15" s="26" t="n">
        <f>P18+P21+P24</f>
        <v>5</v>
      </c>
      <c r="Q15" s="26" t="n">
        <f>Q18+Q21+Q24</f>
        <v>3</v>
      </c>
      <c r="R15" s="26" t="n">
        <f>R18+R21+R24</f>
        <v>0</v>
      </c>
      <c r="S15" s="26" t="n">
        <f>S18+S21+S24</f>
        <v>0</v>
      </c>
      <c r="T15" s="39"/>
      <c r="U15" s="40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2" customHeight="true">
      <c r="A16" s="9" t="s">
        <v>9</v>
      </c>
      <c r="B16" s="17" t="n">
        <f>B17+B18</f>
        <v>5</v>
      </c>
      <c r="C16" s="22" t="n">
        <f>C17+C18</f>
        <v>0</v>
      </c>
      <c r="D16" s="22" t="n">
        <f>D17+D18</f>
        <v>3</v>
      </c>
      <c r="E16" s="22" t="n">
        <f>E17+E18</f>
        <v>2</v>
      </c>
      <c r="F16" s="22" t="n">
        <f>F17+F18</f>
        <v>0</v>
      </c>
      <c r="G16" s="22" t="n">
        <f>G17+G18</f>
        <v>0</v>
      </c>
      <c r="H16" s="22" t="n">
        <f>H17+H18</f>
        <v>0</v>
      </c>
      <c r="I16" s="22" t="n">
        <f>I17+I18</f>
        <v>0</v>
      </c>
      <c r="J16" s="22" t="n">
        <f>J17+J18</f>
        <v>0</v>
      </c>
      <c r="K16" s="22" t="n">
        <f>K17+K18</f>
        <v>0</v>
      </c>
      <c r="L16" s="22" t="n">
        <f>L17+L18</f>
        <v>0</v>
      </c>
      <c r="M16" s="22" t="n">
        <f>M17+M18</f>
        <v>0</v>
      </c>
      <c r="N16" s="22" t="n">
        <f>N17+N18</f>
        <v>0</v>
      </c>
      <c r="O16" s="22" t="n">
        <f>O17+O18</f>
        <v>0</v>
      </c>
      <c r="P16" s="22" t="n">
        <f>P17+P18</f>
        <v>2</v>
      </c>
      <c r="Q16" s="22" t="n">
        <f>Q17+Q18</f>
        <v>1</v>
      </c>
      <c r="R16" s="22" t="n">
        <f>R17+R18</f>
        <v>2</v>
      </c>
      <c r="S16" s="22" t="n">
        <f>S17+S18</f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2" customHeight="true">
      <c r="A17" s="6" t="s">
        <v>5</v>
      </c>
      <c r="B17" s="18" t="n">
        <f>SUM(C17:I17)</f>
        <v>4</v>
      </c>
      <c r="C17" s="23" t="n">
        <v>0</v>
      </c>
      <c r="D17" s="23" t="n">
        <v>2</v>
      </c>
      <c r="E17" s="25" t="n">
        <v>2</v>
      </c>
      <c r="F17" s="25" t="n">
        <v>0</v>
      </c>
      <c r="G17" s="23" t="n">
        <v>0</v>
      </c>
      <c r="H17" s="23" t="n">
        <v>0</v>
      </c>
      <c r="I17" s="25" t="n">
        <v>0</v>
      </c>
      <c r="J17" s="25" t="n">
        <v>0</v>
      </c>
      <c r="K17" s="23" t="n">
        <v>0</v>
      </c>
      <c r="L17" s="23" t="n">
        <v>0</v>
      </c>
      <c r="M17" s="25" t="n">
        <v>0</v>
      </c>
      <c r="N17" s="25" t="n">
        <v>0</v>
      </c>
      <c r="O17" s="23" t="n">
        <v>0</v>
      </c>
      <c r="P17" s="23" t="n">
        <v>1</v>
      </c>
      <c r="Q17" s="25" t="n">
        <v>1</v>
      </c>
      <c r="R17" s="25" t="n">
        <v>2</v>
      </c>
      <c r="S17" s="23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8.75" customHeight="true">
      <c r="A18" s="7" t="s">
        <v>6</v>
      </c>
      <c r="B18" s="19" t="n">
        <f>SUM(C18:I18)</f>
        <v>1</v>
      </c>
      <c r="C18" s="24" t="n">
        <v>0</v>
      </c>
      <c r="D18" s="24" t="n">
        <v>1</v>
      </c>
      <c r="E18" s="24" t="n">
        <v>0</v>
      </c>
      <c r="F18" s="26" t="n">
        <v>0</v>
      </c>
      <c r="G18" s="24" t="n">
        <v>0</v>
      </c>
      <c r="H18" s="24" t="n">
        <v>0</v>
      </c>
      <c r="I18" s="24" t="n">
        <v>0</v>
      </c>
      <c r="J18" s="26" t="n">
        <v>0</v>
      </c>
      <c r="K18" s="24" t="n">
        <v>0</v>
      </c>
      <c r="L18" s="24" t="n">
        <v>0</v>
      </c>
      <c r="M18" s="24" t="n">
        <v>0</v>
      </c>
      <c r="N18" s="26" t="n">
        <v>0</v>
      </c>
      <c r="O18" s="24" t="n">
        <v>0</v>
      </c>
      <c r="P18" s="24" t="n">
        <v>1</v>
      </c>
      <c r="Q18" s="24" t="n">
        <v>0</v>
      </c>
      <c r="R18" s="26" t="n">
        <v>0</v>
      </c>
      <c r="S18" s="24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2" customHeight="true">
      <c r="A19" s="9" t="s">
        <v>10</v>
      </c>
      <c r="B19" s="17" t="n">
        <f>B20+B21</f>
        <v>57</v>
      </c>
      <c r="C19" s="22" t="n">
        <f>C20+C21</f>
        <v>0</v>
      </c>
      <c r="D19" s="22" t="n">
        <f>D20+D21</f>
        <v>38</v>
      </c>
      <c r="E19" s="22" t="n">
        <f>E20+E21</f>
        <v>17</v>
      </c>
      <c r="F19" s="22" t="n">
        <f>F20+F21</f>
        <v>1</v>
      </c>
      <c r="G19" s="22" t="n">
        <f>G20+G21</f>
        <v>0</v>
      </c>
      <c r="H19" s="22" t="n">
        <f>H20+H21</f>
        <v>1</v>
      </c>
      <c r="I19" s="22" t="n">
        <f>I20+I21</f>
        <v>0</v>
      </c>
      <c r="J19" s="22" t="n">
        <f>J20+J21</f>
        <v>0</v>
      </c>
      <c r="K19" s="22" t="n">
        <f>K20+K21</f>
        <v>3</v>
      </c>
      <c r="L19" s="22" t="n">
        <f>L20+L21</f>
        <v>12</v>
      </c>
      <c r="M19" s="22" t="n">
        <f>M20+M21</f>
        <v>8</v>
      </c>
      <c r="N19" s="22" t="n">
        <f>N20+N21</f>
        <v>12</v>
      </c>
      <c r="O19" s="22" t="n">
        <f>O20+O21</f>
        <v>8</v>
      </c>
      <c r="P19" s="22" t="n">
        <f>P20+P21</f>
        <v>6</v>
      </c>
      <c r="Q19" s="22" t="n">
        <f>Q20+Q21</f>
        <v>6</v>
      </c>
      <c r="R19" s="22" t="n">
        <f>R20+R21</f>
        <v>2</v>
      </c>
      <c r="S19" s="22" t="n">
        <f>S20+S21</f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2" customHeight="true">
      <c r="A20" s="6" t="s">
        <v>5</v>
      </c>
      <c r="B20" s="18" t="n">
        <f>SUM(C20:I20)</f>
        <v>38</v>
      </c>
      <c r="C20" s="23" t="n">
        <v>0</v>
      </c>
      <c r="D20" s="23" t="n">
        <v>28</v>
      </c>
      <c r="E20" s="25" t="n">
        <v>8</v>
      </c>
      <c r="F20" s="25" t="n">
        <v>1</v>
      </c>
      <c r="G20" s="23" t="n">
        <v>0</v>
      </c>
      <c r="H20" s="23" t="n">
        <v>1</v>
      </c>
      <c r="I20" s="25" t="n">
        <v>0</v>
      </c>
      <c r="J20" s="25" t="n">
        <v>0</v>
      </c>
      <c r="K20" s="23" t="n">
        <v>2</v>
      </c>
      <c r="L20" s="23" t="n">
        <v>8</v>
      </c>
      <c r="M20" s="25" t="n">
        <v>5</v>
      </c>
      <c r="N20" s="25" t="n">
        <v>9</v>
      </c>
      <c r="O20" s="23" t="n">
        <v>6</v>
      </c>
      <c r="P20" s="23" t="n">
        <v>3</v>
      </c>
      <c r="Q20" s="25" t="n">
        <v>3</v>
      </c>
      <c r="R20" s="25" t="n">
        <v>2</v>
      </c>
      <c r="S20" s="23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2" customHeight="true">
      <c r="A21" s="7" t="s">
        <v>6</v>
      </c>
      <c r="B21" s="19" t="n">
        <f>SUM(C21:I21)</f>
        <v>19</v>
      </c>
      <c r="C21" s="24" t="n">
        <v>0</v>
      </c>
      <c r="D21" s="24" t="n">
        <v>10</v>
      </c>
      <c r="E21" s="24" t="n">
        <v>9</v>
      </c>
      <c r="F21" s="26" t="n">
        <v>0</v>
      </c>
      <c r="G21" s="24" t="n">
        <v>0</v>
      </c>
      <c r="H21" s="24" t="n">
        <v>0</v>
      </c>
      <c r="I21" s="24" t="n">
        <v>0</v>
      </c>
      <c r="J21" s="26" t="n">
        <v>0</v>
      </c>
      <c r="K21" s="24" t="n">
        <v>1</v>
      </c>
      <c r="L21" s="24" t="n">
        <v>4</v>
      </c>
      <c r="M21" s="24" t="n">
        <v>3</v>
      </c>
      <c r="N21" s="26" t="n">
        <v>3</v>
      </c>
      <c r="O21" s="24" t="n">
        <v>2</v>
      </c>
      <c r="P21" s="24" t="n">
        <v>3</v>
      </c>
      <c r="Q21" s="24" t="n">
        <v>3</v>
      </c>
      <c r="R21" s="26" t="n">
        <v>0</v>
      </c>
      <c r="S21" s="24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2" customHeight="true">
      <c r="A22" s="9" t="s">
        <v>11</v>
      </c>
      <c r="B22" s="17" t="n">
        <f>B23+B24</f>
        <v>19</v>
      </c>
      <c r="C22" s="22" t="n">
        <f>C23+C24</f>
        <v>0</v>
      </c>
      <c r="D22" s="22" t="n">
        <f>D23+D24</f>
        <v>7</v>
      </c>
      <c r="E22" s="22" t="n">
        <f>E23+E24</f>
        <v>11</v>
      </c>
      <c r="F22" s="22" t="n">
        <f>F23+F24</f>
        <v>1</v>
      </c>
      <c r="G22" s="22" t="n">
        <f>G23+G24</f>
        <v>0</v>
      </c>
      <c r="H22" s="22" t="n">
        <f>H23+H24</f>
        <v>0</v>
      </c>
      <c r="I22" s="22" t="n">
        <f>I23+I24</f>
        <v>0</v>
      </c>
      <c r="J22" s="22" t="n">
        <f>J23+J24</f>
        <v>4</v>
      </c>
      <c r="K22" s="22" t="n">
        <f>K23+K24</f>
        <v>2</v>
      </c>
      <c r="L22" s="22" t="n">
        <f>L23+L24</f>
        <v>2</v>
      </c>
      <c r="M22" s="22" t="n">
        <f>M23+M24</f>
        <v>4</v>
      </c>
      <c r="N22" s="22" t="n">
        <f>N23+N24</f>
        <v>6</v>
      </c>
      <c r="O22" s="22" t="n">
        <f>O23+O24</f>
        <v>0</v>
      </c>
      <c r="P22" s="22" t="n">
        <f>P23+P24</f>
        <v>1</v>
      </c>
      <c r="Q22" s="22" t="n">
        <f>Q23+Q24</f>
        <v>0</v>
      </c>
      <c r="R22" s="22" t="n">
        <f>R23+R24</f>
        <v>0</v>
      </c>
      <c r="S22" s="22" t="n">
        <f>S23+S24</f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2" customHeight="true">
      <c r="A23" s="6" t="s">
        <v>5</v>
      </c>
      <c r="B23" s="18" t="n">
        <f>SUM(C23:I23)</f>
        <v>11</v>
      </c>
      <c r="C23" s="23" t="n">
        <v>0</v>
      </c>
      <c r="D23" s="23" t="n">
        <v>6</v>
      </c>
      <c r="E23" s="25" t="n">
        <v>5</v>
      </c>
      <c r="F23" s="25" t="n">
        <v>0</v>
      </c>
      <c r="G23" s="23" t="n">
        <v>0</v>
      </c>
      <c r="H23" s="23" t="n">
        <v>0</v>
      </c>
      <c r="I23" s="25" t="n">
        <v>0</v>
      </c>
      <c r="J23" s="25" t="n">
        <v>1</v>
      </c>
      <c r="K23" s="23" t="n">
        <v>2</v>
      </c>
      <c r="L23" s="23" t="n">
        <v>1</v>
      </c>
      <c r="M23" s="25" t="n">
        <v>3</v>
      </c>
      <c r="N23" s="25" t="n">
        <v>4</v>
      </c>
      <c r="O23" s="23" t="n">
        <v>0</v>
      </c>
      <c r="P23" s="23" t="n">
        <v>0</v>
      </c>
      <c r="Q23" s="25" t="n">
        <v>0</v>
      </c>
      <c r="R23" s="25" t="n">
        <v>0</v>
      </c>
      <c r="S23" s="23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2" customHeight="true">
      <c r="A24" s="7" t="s">
        <v>6</v>
      </c>
      <c r="B24" s="19" t="n">
        <f>SUM(C24:I24)</f>
        <v>8</v>
      </c>
      <c r="C24" s="24" t="n">
        <v>0</v>
      </c>
      <c r="D24" s="24" t="n">
        <v>1</v>
      </c>
      <c r="E24" s="24" t="n">
        <v>6</v>
      </c>
      <c r="F24" s="26" t="n">
        <v>1</v>
      </c>
      <c r="G24" s="24" t="n">
        <v>0</v>
      </c>
      <c r="H24" s="24" t="n">
        <v>0</v>
      </c>
      <c r="I24" s="24" t="n">
        <v>0</v>
      </c>
      <c r="J24" s="26" t="n">
        <v>3</v>
      </c>
      <c r="K24" s="24" t="n">
        <v>0</v>
      </c>
      <c r="L24" s="24" t="n">
        <v>1</v>
      </c>
      <c r="M24" s="24" t="n">
        <v>1</v>
      </c>
      <c r="N24" s="26" t="n">
        <v>2</v>
      </c>
      <c r="O24" s="24" t="n">
        <v>0</v>
      </c>
      <c r="P24" s="24" t="n">
        <v>1</v>
      </c>
      <c r="Q24" s="24" t="n">
        <v>0</v>
      </c>
      <c r="R24" s="26" t="n">
        <v>0</v>
      </c>
      <c r="S24" s="24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2" customHeight="true">
      <c r="A25" s="5" t="s">
        <v>12</v>
      </c>
      <c r="B25" s="17" t="n">
        <f>B26+B27</f>
        <v>0</v>
      </c>
      <c r="C25" s="22" t="n">
        <f>C26+C27</f>
        <v>0</v>
      </c>
      <c r="D25" s="22" t="n">
        <f>D26+D27</f>
        <v>0</v>
      </c>
      <c r="E25" s="22" t="n">
        <f>E26+E27</f>
        <v>0</v>
      </c>
      <c r="F25" s="22" t="n">
        <f>F26+F27</f>
        <v>0</v>
      </c>
      <c r="G25" s="22" t="n">
        <f>G26+G27</f>
        <v>0</v>
      </c>
      <c r="H25" s="22" t="n">
        <f>H26+H27</f>
        <v>0</v>
      </c>
      <c r="I25" s="22" t="n">
        <f>I26+I27</f>
        <v>0</v>
      </c>
      <c r="J25" s="22" t="n">
        <f>J26+J27</f>
        <v>0</v>
      </c>
      <c r="K25" s="22" t="n">
        <f>K26+K27</f>
        <v>0</v>
      </c>
      <c r="L25" s="22" t="n">
        <f>L26+L27</f>
        <v>0</v>
      </c>
      <c r="M25" s="22" t="n">
        <f>M26+M27</f>
        <v>0</v>
      </c>
      <c r="N25" s="22" t="n">
        <f>N26+N27</f>
        <v>0</v>
      </c>
      <c r="O25" s="22" t="n">
        <f>O26+O27</f>
        <v>0</v>
      </c>
      <c r="P25" s="22" t="n">
        <f>P26+P27</f>
        <v>0</v>
      </c>
      <c r="Q25" s="22" t="n">
        <f>Q26+Q27</f>
        <v>0</v>
      </c>
      <c r="R25" s="22" t="n">
        <f>R26+R27</f>
        <v>0</v>
      </c>
      <c r="S25" s="22" t="n">
        <f>S26+S27</f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2" customHeight="true">
      <c r="A26" s="6" t="s">
        <v>5</v>
      </c>
      <c r="B26" s="18" t="n">
        <f>SUM(C26:I26)</f>
        <v>0</v>
      </c>
      <c r="C26" s="23" t="n">
        <v>0</v>
      </c>
      <c r="D26" s="23" t="n">
        <v>0</v>
      </c>
      <c r="E26" s="25" t="n">
        <v>0</v>
      </c>
      <c r="F26" s="25" t="n">
        <v>0</v>
      </c>
      <c r="G26" s="23" t="n">
        <v>0</v>
      </c>
      <c r="H26" s="23" t="n">
        <v>0</v>
      </c>
      <c r="I26" s="25" t="n">
        <v>0</v>
      </c>
      <c r="J26" s="25" t="n">
        <v>0</v>
      </c>
      <c r="K26" s="23" t="n">
        <v>0</v>
      </c>
      <c r="L26" s="23" t="n">
        <v>0</v>
      </c>
      <c r="M26" s="25" t="n">
        <v>0</v>
      </c>
      <c r="N26" s="25" t="n">
        <v>0</v>
      </c>
      <c r="O26" s="23" t="n">
        <v>0</v>
      </c>
      <c r="P26" s="23" t="n">
        <v>0</v>
      </c>
      <c r="Q26" s="25" t="n">
        <v>0</v>
      </c>
      <c r="R26" s="25" t="n">
        <v>0</v>
      </c>
      <c r="S26" s="23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8.75" customHeight="true">
      <c r="A27" s="7" t="s">
        <v>6</v>
      </c>
      <c r="B27" s="19" t="n">
        <f>SUM(C27:I27)</f>
        <v>0</v>
      </c>
      <c r="C27" s="24" t="n">
        <v>0</v>
      </c>
      <c r="D27" s="24" t="n">
        <v>0</v>
      </c>
      <c r="E27" s="24" t="n">
        <v>0</v>
      </c>
      <c r="F27" s="26" t="n">
        <v>0</v>
      </c>
      <c r="G27" s="24" t="n">
        <v>0</v>
      </c>
      <c r="H27" s="24" t="n">
        <v>0</v>
      </c>
      <c r="I27" s="24" t="n">
        <v>0</v>
      </c>
      <c r="J27" s="26" t="n">
        <v>0</v>
      </c>
      <c r="K27" s="24" t="n">
        <v>0</v>
      </c>
      <c r="L27" s="24" t="n">
        <v>0</v>
      </c>
      <c r="M27" s="24" t="n">
        <v>0</v>
      </c>
      <c r="N27" s="26" t="n">
        <v>0</v>
      </c>
      <c r="O27" s="24" t="n">
        <v>0</v>
      </c>
      <c r="P27" s="24" t="n">
        <v>0</v>
      </c>
      <c r="Q27" s="24" t="n">
        <v>0</v>
      </c>
      <c r="R27" s="26" t="n">
        <v>0</v>
      </c>
      <c r="S27" s="24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8" customHeight="true">
      <c r="A28" s="10" t="s">
        <v>13</v>
      </c>
      <c r="B28" s="10"/>
      <c r="C28" s="27"/>
      <c r="D28" s="27" t="s">
        <v>22</v>
      </c>
      <c r="E28" s="27"/>
      <c r="F28" s="27"/>
      <c r="G28" s="27"/>
      <c r="H28" s="27" t="s">
        <v>28</v>
      </c>
      <c r="I28" s="27"/>
      <c r="J28" s="27"/>
      <c r="K28" s="27"/>
      <c r="L28" s="27"/>
      <c r="M28" s="10" t="s">
        <v>36</v>
      </c>
      <c r="N28" s="27"/>
      <c r="O28" s="27"/>
      <c r="P28" s="27"/>
      <c r="Q28" s="27"/>
      <c r="R28" s="27"/>
      <c r="S28" s="36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8" customHeight="true">
      <c r="A29" s="11"/>
      <c r="B29" s="11"/>
      <c r="C29" s="11"/>
      <c r="D29" s="11"/>
      <c r="E29" s="11"/>
      <c r="F29" s="11"/>
      <c r="G29" s="11"/>
      <c r="H29" s="11" t="s">
        <v>29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30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8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2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30" t="s">
        <v>48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8" customHeight="true">
      <c r="A32" s="11" t="s">
        <v>14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8" customHeight="true">
      <c r="A33" s="12" t="s">
        <v>15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8" customHeight="true">
      <c r="A34" s="12" t="s">
        <v>16</v>
      </c>
      <c r="B34" s="12"/>
      <c r="C34" s="11"/>
      <c r="D34" s="11"/>
      <c r="E34" s="11"/>
      <c r="F34" s="11"/>
      <c r="G34" s="11"/>
      <c r="H34" s="12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0.2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4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4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4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24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24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24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24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24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24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24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24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6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6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6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6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6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6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6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6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6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6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6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6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6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6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6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6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6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6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6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6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6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6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6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6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6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6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6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6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6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6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6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6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6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6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6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6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6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6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6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6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6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6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6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6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6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6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6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6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6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6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6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6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6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6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6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6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6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6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6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6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6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6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6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6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6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6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6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6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6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6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6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6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6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6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6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6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6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6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6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6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6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6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6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6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6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6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6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6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6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6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6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6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6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6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6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6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6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6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6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6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6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6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6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6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6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6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6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6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6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6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6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6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6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6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6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6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6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6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6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6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6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6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6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6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6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6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6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6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6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6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6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6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6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6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6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6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6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6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6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6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6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6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6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6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6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6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6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6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6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6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  <mergeCell ref="M1:N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