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<sst xmlns="http://schemas.openxmlformats.org/spreadsheetml/2006/main" count="51">
  <si>
    <t>公開類</t>
  </si>
  <si>
    <t>月報</t>
  </si>
  <si>
    <t xml:space="preserve"> 臺中市政府各一級機關(暨其所屬)及區公所辦理採購發包案件統計表</t>
  </si>
  <si>
    <t>中華民國115年8月</t>
  </si>
  <si>
    <t>合計</t>
  </si>
  <si>
    <t>工程類</t>
  </si>
  <si>
    <t>財物類</t>
  </si>
  <si>
    <t>勞務類</t>
  </si>
  <si>
    <t>填表</t>
  </si>
  <si>
    <t>資料來源：</t>
  </si>
  <si>
    <t>填表說明：</t>
  </si>
  <si>
    <t>次月15日前填報</t>
  </si>
  <si>
    <t>全年應辦案件統計</t>
  </si>
  <si>
    <t>本月份新收案件數    ﹝1﹞</t>
  </si>
  <si>
    <t>由本處採購管理科依據行政院公共工程委員會政府電子採購網系統填報。</t>
  </si>
  <si>
    <t>(1)本表編製1份，並依統計法規定永久保存，資料透過網際網路上傳至「臺中市公務統計行政管理系統」。</t>
  </si>
  <si>
    <t>(2)百分比(%)計算至小數點第二位。</t>
  </si>
  <si>
    <t>截至上月未決標待辦案件數       ﹝2﹞</t>
  </si>
  <si>
    <t>截至上月已決標案件數﹝3﹞</t>
  </si>
  <si>
    <t>審核</t>
  </si>
  <si>
    <t>累計總標案件</t>
  </si>
  <si>
    <t>﹝1﹞+﹝2﹞+﹝3﹞=﹝4﹞</t>
  </si>
  <si>
    <t>公告金額以上未達查核金額</t>
  </si>
  <si>
    <t>未決標案件數﹝5﹞</t>
  </si>
  <si>
    <t>已決標案件數﹝6﹞</t>
  </si>
  <si>
    <t>﹝5﹞+﹝6﹞=﹝7﹞</t>
  </si>
  <si>
    <t>業務主管人員</t>
  </si>
  <si>
    <t>主辦統計人員</t>
  </si>
  <si>
    <t>查核金額以上未達巨額</t>
  </si>
  <si>
    <t>未決標案件數﹝8﹞</t>
  </si>
  <si>
    <t>已決標案件數﹝9﹞</t>
  </si>
  <si>
    <t>﹝8﹞+﹝9﹞=﹝10﹞</t>
  </si>
  <si>
    <t>巨額採購</t>
  </si>
  <si>
    <t>未決標案件數﹝11﹞</t>
  </si>
  <si>
    <t>機關首長</t>
  </si>
  <si>
    <t>已決標案件數﹝12﹞</t>
  </si>
  <si>
    <t>﹝11﹞+﹝12﹞=﹝13﹞</t>
  </si>
  <si>
    <t>本月未決標待辦案件</t>
  </si>
  <si>
    <t>﹝5﹞+ ﹝8﹞+﹝11﹞=﹝14﹞</t>
  </si>
  <si>
    <t>本月已決標案件</t>
  </si>
  <si>
    <t>﹝6﹞+ ﹝9﹞+ ﹝12﹞=﹝15﹞</t>
  </si>
  <si>
    <t>中華民國115年9月10日編製</t>
  </si>
  <si>
    <t>編製機關</t>
  </si>
  <si>
    <t>表號</t>
  </si>
  <si>
    <t xml:space="preserve">累計未決標案件佔累計總標案件比例 </t>
  </si>
  <si>
    <t>﹝14﹞∕﹝4﹞=  %</t>
  </si>
  <si>
    <t>臺中市政府秘書處</t>
  </si>
  <si>
    <t>21990-01-01-2</t>
  </si>
  <si>
    <t>單位：件</t>
  </si>
  <si>
    <t xml:space="preserve">累計已決標案件佔累計總標案件比例    </t>
  </si>
  <si>
    <t>〔﹝15﹞+﹝3﹞〕∕﹝4﹞ =   %</t>
  </si>
</sst>
</file>

<file path=xl/styles.xml><?xml version="1.0" encoding="utf-8"?>
<styleSheet xmlns="http://schemas.openxmlformats.org/spreadsheetml/2006/main">
  <numFmts count="3">
    <numFmt formatCode="* #,##0;\-* #,##0;* &quot;-&quot;??;@" numFmtId="197"/>
    <numFmt formatCode="0.00_ " numFmtId="198"/>
    <numFmt formatCode="* #,##0.00;\-* #,##0.00;* &quot;-&quot;??;@" numFmtId="199"/>
  </numFmts>
  <fonts count="12">
    <font>
      <b val="false"/>
      <i val="false"/>
      <u val="none"/>
      <sz val="11"/>
      <color theme="1"/>
      <name val="Calibri"/>
      <scheme val="minor"/>
    </font>
    <font>
      <b val="false"/>
      <i val="false"/>
      <u val="none"/>
      <sz val="14"/>
      <color rgb="FF000000"/>
      <name val="標楷體"/>
    </font>
    <font>
      <b val="false"/>
      <i val="false"/>
      <u val="none"/>
      <sz val="12"/>
      <color rgb="FF000000"/>
      <name val="標楷體"/>
    </font>
    <font>
      <b val="true"/>
      <i val="false"/>
      <u val="none"/>
      <sz val="24"/>
      <color rgb="FF000000"/>
      <name val="標楷體"/>
    </font>
    <font>
      <b val="true"/>
      <i val="false"/>
      <u val="none"/>
      <sz val="18"/>
      <color rgb="FF000000"/>
      <name val="標楷體"/>
    </font>
    <font>
      <b val="false"/>
      <i val="false"/>
      <u val="none"/>
      <sz val="12"/>
      <color rgb="FF000000"/>
      <name val="新細明體"/>
    </font>
    <font>
      <b val="false"/>
      <i val="false"/>
      <u val="none"/>
      <sz val="12"/>
      <color rgb="FF000000"/>
      <name val="Calibri"/>
    </font>
    <font>
      <b val="false"/>
      <i val="false"/>
      <u val="none"/>
      <sz val="16"/>
      <color rgb="FF000000"/>
      <name val="標楷體"/>
    </font>
    <font>
      <b val="false"/>
      <i val="false"/>
      <u val="none"/>
      <sz val="11"/>
      <color rgb="FF000000"/>
      <name val="標楷體"/>
    </font>
    <font>
      <b val="false"/>
      <i val="false"/>
      <u val="none"/>
      <sz val="10"/>
      <color rgb="FF000000"/>
      <name val="標楷體"/>
    </font>
    <font>
      <b val="false"/>
      <i val="false"/>
      <u val="none"/>
      <sz val="14"/>
      <color rgb="FF000000"/>
      <name val="Times New Roman"/>
    </font>
    <font>
      <b val="false"/>
      <i val="false"/>
      <u val="none"/>
      <sz val="9"/>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right" vertical="center"/>
    </xf>
    <xf numFmtId="0" fontId="2" borderId="0" xfId="0" applyFont="true">
      <alignment horizontal="right" vertical="center"/>
    </xf>
    <xf numFmtId="0" fontId="3" borderId="0" xfId="0" applyFont="true">
      <alignment horizontal="center" wrapText="true"/>
    </xf>
    <xf numFmtId="49" fontId="4" borderId="3" xfId="0" applyNumberFormat="true" applyFont="true" applyBorder="true">
      <alignment horizontal="center" wrapText="true"/>
    </xf>
    <xf numFmtId="0" fontId="2" borderId="4" xfId="0" applyFont="true" applyBorder="true">
      <alignment vertical="center" wrapText="true"/>
    </xf>
    <xf numFmtId="0" fontId="2" borderId="5" xfId="0" applyFont="true" applyBorder="true">
      <alignment vertical="center" wrapText="true"/>
    </xf>
    <xf numFmtId="0" fontId="2" borderId="6" xfId="0" applyFont="true" applyBorder="true">
      <alignment vertic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2" borderId="2" xfId="0" applyFont="true" applyBorder="true">
      <alignment horizontal="left" vertical="center"/>
    </xf>
    <xf numFmtId="0" fontId="1" borderId="0" xfId="0" applyFont="true">
      <alignment horizontal="right" vertical="center"/>
    </xf>
    <xf numFmtId="0" fontId="5" borderId="0" xfId="0" applyFont="true"/>
    <xf numFmtId="0" fontId="6" borderId="0" xfId="0" applyFont="true"/>
    <xf numFmtId="0" fontId="1" borderId="8" xfId="0" applyFont="true" applyBorder="true">
      <alignment horizontal="left" vertical="center"/>
    </xf>
    <xf numFmtId="0" fontId="2" borderId="9" xfId="0" applyFont="true" applyBorder="true">
      <alignment horizontal="right" vertical="center"/>
    </xf>
    <xf numFmtId="0" fontId="7" borderId="1" xfId="0" applyFont="true" applyBorder="true">
      <alignment horizontal="center" vertical="center" wrapText="true"/>
    </xf>
    <xf numFmtId="0" fontId="2" borderId="1" xfId="0" applyFont="true" applyBorder="true">
      <alignment horizontal="center" vertical="center" wrapText="true"/>
    </xf>
    <xf numFmtId="197" fontId="2" borderId="1" xfId="0" applyNumberFormat="true" applyFont="true" applyBorder="true">
      <alignment horizontal="right" vertical="center" wrapText="true"/>
    </xf>
    <xf numFmtId="0" fontId="1" borderId="0" xfId="0" applyFont="true">
      <alignment vertical="center"/>
    </xf>
    <xf numFmtId="0" fontId="2" borderId="3" xfId="0" applyFont="true" applyBorder="true">
      <alignment horizontal="right" vertical="center"/>
    </xf>
    <xf numFmtId="0" fontId="1" borderId="2" xfId="0" applyFont="true" applyBorder="true">
      <alignment horizontal="right" vertical="center"/>
    </xf>
    <xf numFmtId="10" fontId="1" borderId="1" xfId="0" applyNumberFormat="true" applyFont="true" applyBorder="true">
      <alignment horizontal="left" vertical="center" wrapText="true"/>
    </xf>
    <xf numFmtId="10" fontId="2" borderId="1" xfId="0" applyNumberFormat="true" applyFont="true" applyBorder="true">
      <alignment horizontal="center" vertical="center" wrapText="true"/>
    </xf>
    <xf numFmtId="0" fontId="1" borderId="1" xfId="0" applyFont="true" applyBorder="true">
      <alignment horizontal="left" vertical="center" wrapText="true"/>
    </xf>
    <xf numFmtId="0" fontId="8" borderId="2" xfId="0" applyFont="true" applyBorder="true"/>
    <xf numFmtId="0" fontId="2" borderId="10" xfId="0" applyFont="true" applyBorder="true">
      <alignment horizontal="right" vertical="center"/>
    </xf>
    <xf numFmtId="10" fontId="2" borderId="2" xfId="0" applyNumberFormat="true" applyFont="true" applyBorder="true">
      <alignment horizontal="right" vertical="center"/>
    </xf>
    <xf numFmtId="10" fontId="2" borderId="0" xfId="0" applyNumberFormat="true" applyFont="true">
      <alignment horizontal="right" vertical="center"/>
    </xf>
    <xf numFmtId="0" fontId="1" borderId="1" xfId="0" applyFont="true" applyBorder="true">
      <alignment horizontal="center" vertical="center" wrapText="true"/>
    </xf>
    <xf numFmtId="0" fontId="7" borderId="2" xfId="0" applyFont="true" applyBorder="true">
      <alignment horizontal="left" vertical="center"/>
    </xf>
    <xf numFmtId="10" fontId="1" borderId="0" xfId="0" applyNumberFormat="true" applyFont="true">
      <alignment horizontal="right" vertical="center"/>
    </xf>
    <xf numFmtId="10" fontId="2" borderId="0" xfId="0" applyNumberFormat="true" applyFont="true">
      <alignment horizontal="left" vertical="center"/>
    </xf>
    <xf numFmtId="0" fontId="1" borderId="2" xfId="0" applyFont="true" applyBorder="true">
      <alignment horizontal="left" vertical="center"/>
    </xf>
    <xf numFmtId="0" fontId="1" borderId="2" xfId="0" applyFont="true" applyBorder="true">
      <alignment horizontal="center" vertical="center"/>
    </xf>
    <xf numFmtId="0" fontId="2" borderId="2" xfId="0" applyFont="true" applyBorder="true">
      <alignment vertical="center"/>
    </xf>
    <xf numFmtId="0" fontId="9" borderId="3" xfId="0" applyFont="true" applyBorder="true">
      <alignment horizontal="right" vertical="center"/>
    </xf>
    <xf numFmtId="0" fontId="1" borderId="0" xfId="0" applyFont="true">
      <alignment horizontal="center" vertical="center"/>
    </xf>
    <xf numFmtId="198" fontId="1" borderId="0" xfId="0" applyNumberFormat="true" applyFont="true">
      <alignment horizontal="right" vertical="center" wrapText="true"/>
    </xf>
    <xf numFmtId="0" fontId="1" borderId="5" xfId="0" applyFont="true" applyBorder="true">
      <alignment horizontal="center" vertical="center"/>
    </xf>
    <xf numFmtId="0" fontId="9" borderId="6" xfId="0" applyFont="true" applyBorder="true">
      <alignment horizontal="right" vertical="center"/>
    </xf>
    <xf numFmtId="0" fontId="1" borderId="0" xfId="0" applyFont="true">
      <alignment horizontal="right" vertical="center" wrapText="true"/>
    </xf>
    <xf numFmtId="0" fontId="5" borderId="2" xfId="0" applyFont="true" applyBorder="true"/>
    <xf numFmtId="199" fontId="2" borderId="1" xfId="0" applyNumberFormat="true" applyFont="true" applyBorder="true">
      <alignment horizontal="right" vertical="center" wrapText="true"/>
    </xf>
    <xf numFmtId="0" fontId="2" borderId="1" xfId="0" applyFont="true" applyBorder="true">
      <alignment horizontal="center" vertical="center"/>
    </xf>
    <xf numFmtId="49" fontId="10" borderId="1" xfId="0" applyNumberFormat="true" applyFont="true" applyBorder="true">
      <alignment horizontal="center" vertical="center"/>
    </xf>
    <xf numFmtId="0" fontId="1" borderId="3" xfId="0" applyFont="true" applyBorder="true">
      <alignment horizontal="right" vertical="center"/>
    </xf>
    <xf numFmtId="0" fontId="2" borderId="11" xfId="0" applyFont="true" applyBorder="true">
      <alignment horizontal="center" vertical="center" wrapText="true"/>
    </xf>
    <xf numFmtId="199" fontId="2" borderId="11" xfId="0" applyNumberFormat="true" applyFont="true" applyBorder="true">
      <alignment horizontal="right" vertical="center" wrapText="true"/>
    </xf>
    <xf numFmtId="0" fontId="2" borderId="0" xfId="0" applyFont="true">
      <alignment horizontal="right" vertical="center" wrapText="true"/>
    </xf>
    <xf numFmtId="0" fontId="6" borderId="10" xfId="0" applyFont="true" applyBorder="true"/>
    <xf numFmtId="0" fontId="11" borderId="1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B18" sqref="B18:B18"/>
    </sheetView>
  </sheetViews>
  <sheetFormatPr customHeight="false" defaultColWidth="9.28125" defaultRowHeight="15"/>
  <cols>
    <col min="1" max="1" bestFit="false" customWidth="true" width="21.2109375" hidden="false" outlineLevel="0"/>
    <col min="16" max="16" bestFit="false" customWidth="true" width="11.2109375" hidden="false" outlineLevel="0"/>
    <col min="17" max="17" bestFit="false" customWidth="true" width="22.2109375" hidden="false" outlineLevel="0"/>
    <col min="18" max="18" bestFit="false" customWidth="true" width="24.2109375" hidden="false" outlineLevel="0"/>
  </cols>
  <sheetData>
    <row r="1" ht="19.5" customHeight="true">
      <c r="A1" s="1" t="s">
        <v>0</v>
      </c>
      <c r="B1" s="15" t="s">
        <v>11</v>
      </c>
      <c r="C1" s="15"/>
      <c r="D1" s="15"/>
      <c r="E1" s="15"/>
      <c r="F1" s="27"/>
      <c r="G1" s="3"/>
      <c r="H1" s="29"/>
      <c r="I1" s="29"/>
      <c r="J1" s="29"/>
      <c r="K1" s="29"/>
      <c r="L1" s="3"/>
      <c r="M1" s="3"/>
      <c r="N1" s="29"/>
      <c r="O1" s="38"/>
      <c r="P1" s="40"/>
      <c r="Q1" s="1" t="s">
        <v>42</v>
      </c>
      <c r="R1" s="45" t="s">
        <v>46</v>
      </c>
      <c r="S1" s="51"/>
    </row>
    <row r="2" ht="19.5" customHeight="true">
      <c r="A2" s="1" t="s">
        <v>1</v>
      </c>
      <c r="B2" s="16"/>
      <c r="C2" s="21"/>
      <c r="D2" s="21"/>
      <c r="E2" s="21"/>
      <c r="F2" s="21"/>
      <c r="G2" s="21"/>
      <c r="H2" s="21"/>
      <c r="I2" s="21"/>
      <c r="J2" s="21"/>
      <c r="K2" s="21"/>
      <c r="L2" s="21"/>
      <c r="M2" s="21"/>
      <c r="N2" s="37"/>
      <c r="O2" s="37"/>
      <c r="P2" s="41"/>
      <c r="Q2" s="1" t="s">
        <v>43</v>
      </c>
      <c r="R2" s="46" t="s">
        <v>47</v>
      </c>
      <c r="S2" s="51"/>
    </row>
    <row r="3" ht="6.2" customHeight="true">
      <c r="A3" s="2"/>
      <c r="B3" s="2"/>
      <c r="C3" s="2"/>
      <c r="D3" s="2"/>
      <c r="E3" s="2"/>
      <c r="F3" s="28"/>
      <c r="G3" s="28"/>
      <c r="H3" s="2"/>
      <c r="I3" s="2"/>
      <c r="J3" s="2"/>
      <c r="K3" s="2"/>
      <c r="L3" s="28"/>
      <c r="M3" s="28"/>
      <c r="N3" s="2"/>
      <c r="O3" s="28"/>
      <c r="P3" s="2"/>
      <c r="Q3" s="43"/>
      <c r="R3" s="43"/>
    </row>
    <row r="4" ht="5.65" customHeight="true">
      <c r="A4" s="3"/>
      <c r="B4" s="3"/>
      <c r="C4" s="3"/>
      <c r="D4" s="3"/>
      <c r="E4" s="3"/>
      <c r="F4" s="29"/>
      <c r="G4" s="29"/>
      <c r="H4" s="3"/>
      <c r="I4" s="3"/>
      <c r="J4" s="3"/>
      <c r="K4" s="3"/>
      <c r="L4" s="29"/>
      <c r="M4" s="29"/>
      <c r="N4" s="3"/>
      <c r="O4" s="29"/>
      <c r="P4" s="3"/>
      <c r="Q4" s="13"/>
      <c r="R4" s="13"/>
    </row>
    <row r="5" ht="38.65" customHeight="true">
      <c r="A5" s="4" t="s">
        <v>2</v>
      </c>
      <c r="B5" s="4"/>
      <c r="C5" s="4"/>
      <c r="D5" s="4"/>
      <c r="E5" s="4"/>
      <c r="F5" s="4"/>
      <c r="G5" s="4"/>
      <c r="H5" s="4"/>
      <c r="I5" s="4"/>
      <c r="J5" s="4"/>
      <c r="K5" s="4"/>
      <c r="L5" s="4"/>
      <c r="M5" s="4"/>
      <c r="N5" s="4"/>
      <c r="O5" s="4"/>
      <c r="P5" s="4"/>
      <c r="Q5" s="4"/>
      <c r="R5" s="4"/>
    </row>
    <row r="6" ht="25.5" customHeight="true">
      <c r="A6" s="5" t="s">
        <v>3</v>
      </c>
      <c r="B6" s="5"/>
      <c r="C6" s="5"/>
      <c r="D6" s="5"/>
      <c r="E6" s="5"/>
      <c r="F6" s="5"/>
      <c r="G6" s="5"/>
      <c r="H6" s="5"/>
      <c r="I6" s="5"/>
      <c r="J6" s="5"/>
      <c r="K6" s="5"/>
      <c r="L6" s="5"/>
      <c r="M6" s="5"/>
      <c r="N6" s="5"/>
      <c r="O6" s="5"/>
      <c r="P6" s="5"/>
      <c r="Q6" s="21"/>
      <c r="R6" s="47" t="s">
        <v>48</v>
      </c>
    </row>
    <row r="7" ht="19.5" customHeight="true">
      <c r="A7" s="6"/>
      <c r="B7" s="17" t="s">
        <v>12</v>
      </c>
      <c r="C7" s="17"/>
      <c r="D7" s="17"/>
      <c r="E7" s="17"/>
      <c r="F7" s="18"/>
      <c r="G7" s="18"/>
      <c r="H7" s="18"/>
      <c r="I7" s="18"/>
      <c r="J7" s="18"/>
      <c r="K7" s="18"/>
      <c r="L7" s="18"/>
      <c r="M7" s="18"/>
      <c r="N7" s="18"/>
      <c r="O7" s="18"/>
      <c r="P7" s="18"/>
      <c r="Q7" s="18"/>
      <c r="R7" s="18"/>
      <c r="S7" s="52"/>
    </row>
    <row r="8" ht="58.5" customHeight="true">
      <c r="A8" s="7"/>
      <c r="B8" s="18" t="s">
        <v>13</v>
      </c>
      <c r="C8" s="18" t="s">
        <v>17</v>
      </c>
      <c r="D8" s="18" t="s">
        <v>18</v>
      </c>
      <c r="E8" s="23" t="s">
        <v>20</v>
      </c>
      <c r="F8" s="30" t="s">
        <v>22</v>
      </c>
      <c r="G8" s="30"/>
      <c r="H8" s="30"/>
      <c r="I8" s="30" t="s">
        <v>28</v>
      </c>
      <c r="J8" s="30"/>
      <c r="K8" s="30"/>
      <c r="L8" s="30" t="s">
        <v>32</v>
      </c>
      <c r="M8" s="30"/>
      <c r="N8" s="30"/>
      <c r="O8" s="18" t="s">
        <v>37</v>
      </c>
      <c r="P8" s="18" t="s">
        <v>39</v>
      </c>
      <c r="Q8" s="18" t="s">
        <v>44</v>
      </c>
      <c r="R8" s="48" t="s">
        <v>49</v>
      </c>
    </row>
    <row r="9" ht="29.1" customHeight="true">
      <c r="A9" s="7"/>
      <c r="B9" s="18"/>
      <c r="C9" s="18"/>
      <c r="D9" s="18"/>
      <c r="E9" s="24" t="s">
        <v>4</v>
      </c>
      <c r="F9" s="18" t="s">
        <v>23</v>
      </c>
      <c r="G9" s="18" t="s">
        <v>24</v>
      </c>
      <c r="H9" s="24" t="s">
        <v>4</v>
      </c>
      <c r="I9" s="18" t="s">
        <v>29</v>
      </c>
      <c r="J9" s="18" t="s">
        <v>30</v>
      </c>
      <c r="K9" s="24" t="s">
        <v>4</v>
      </c>
      <c r="L9" s="18" t="s">
        <v>33</v>
      </c>
      <c r="M9" s="18" t="s">
        <v>35</v>
      </c>
      <c r="N9" s="24" t="s">
        <v>4</v>
      </c>
      <c r="O9" s="18" t="s">
        <v>4</v>
      </c>
      <c r="P9" s="18" t="s">
        <v>4</v>
      </c>
      <c r="Q9" s="18"/>
      <c r="R9" s="48"/>
    </row>
    <row r="10" ht="75.2" customHeight="true">
      <c r="A10" s="8"/>
      <c r="B10" s="18"/>
      <c r="C10" s="18"/>
      <c r="D10" s="18"/>
      <c r="E10" s="25" t="s">
        <v>21</v>
      </c>
      <c r="F10" s="18"/>
      <c r="G10" s="18"/>
      <c r="H10" s="24" t="s">
        <v>25</v>
      </c>
      <c r="I10" s="18"/>
      <c r="J10" s="18"/>
      <c r="K10" s="24" t="s">
        <v>31</v>
      </c>
      <c r="L10" s="18"/>
      <c r="M10" s="18"/>
      <c r="N10" s="24" t="s">
        <v>36</v>
      </c>
      <c r="O10" s="18" t="s">
        <v>38</v>
      </c>
      <c r="P10" s="18" t="s">
        <v>40</v>
      </c>
      <c r="Q10" s="18" t="s">
        <v>45</v>
      </c>
      <c r="R10" s="48" t="s">
        <v>50</v>
      </c>
    </row>
    <row r="11" ht="27.95" customHeight="true">
      <c r="A11" s="9" t="s">
        <v>4</v>
      </c>
      <c r="B11" s="19" t="n">
        <f>SUM(B12:B14)</f>
        <v>175</v>
      </c>
      <c r="C11" s="19" t="n">
        <f>SUM(C12:C14)</f>
        <v>437</v>
      </c>
      <c r="D11" s="19" t="n">
        <f>SUM(D12:D14)</f>
        <v>1204</v>
      </c>
      <c r="E11" s="19" t="n">
        <f>B11+C11+D11</f>
        <v>1816</v>
      </c>
      <c r="F11" s="19" t="n">
        <f>SUM(F12:F14)</f>
        <v>283</v>
      </c>
      <c r="G11" s="19" t="n">
        <f>SUM(G12:G14)</f>
        <v>225</v>
      </c>
      <c r="H11" s="19" t="n">
        <f>F11+G11</f>
        <v>508</v>
      </c>
      <c r="I11" s="19" t="n">
        <f>SUM(I12:I14)</f>
        <v>21</v>
      </c>
      <c r="J11" s="19" t="n">
        <f>SUM(J12:J14)</f>
        <v>22</v>
      </c>
      <c r="K11" s="19" t="n">
        <f>I11+J11</f>
        <v>43</v>
      </c>
      <c r="L11" s="19" t="n">
        <f>SUM(L12:L14)</f>
        <v>27</v>
      </c>
      <c r="M11" s="19" t="n">
        <f>SUM(M12:M14)</f>
        <v>34</v>
      </c>
      <c r="N11" s="19" t="n">
        <f>L11+M11</f>
        <v>61</v>
      </c>
      <c r="O11" s="19" t="n">
        <f>F11+I11+L11</f>
        <v>331</v>
      </c>
      <c r="P11" s="19" t="n">
        <f>G11+J11+M11</f>
        <v>281</v>
      </c>
      <c r="Q11" s="44" t="n">
        <f>O11/E11*100</f>
        <v>18.226872246696</v>
      </c>
      <c r="R11" s="49" t="n">
        <f>(P11+D11)/E11*100</f>
        <v>81.773127753304</v>
      </c>
    </row>
    <row r="12" ht="27.95" customHeight="true">
      <c r="A12" s="9" t="s">
        <v>5</v>
      </c>
      <c r="B12" s="19" t="n">
        <v>92</v>
      </c>
      <c r="C12" s="19" t="n">
        <v>157</v>
      </c>
      <c r="D12" s="19" t="n">
        <v>462</v>
      </c>
      <c r="E12" s="19" t="n">
        <f>B12+C12+D12</f>
        <v>711</v>
      </c>
      <c r="F12" s="19" t="n">
        <v>154</v>
      </c>
      <c r="G12" s="19" t="n">
        <v>79</v>
      </c>
      <c r="H12" s="19" t="n">
        <f>F12+G12</f>
        <v>233</v>
      </c>
      <c r="I12" s="19" t="n">
        <v>3</v>
      </c>
      <c r="J12" s="19" t="n">
        <v>2</v>
      </c>
      <c r="K12" s="19" t="n">
        <f>I12+J12</f>
        <v>5</v>
      </c>
      <c r="L12" s="19" t="n">
        <v>9</v>
      </c>
      <c r="M12" s="19" t="n">
        <v>2</v>
      </c>
      <c r="N12" s="19" t="n">
        <f>L12+M12</f>
        <v>11</v>
      </c>
      <c r="O12" s="19" t="n">
        <f>F12+I12+L12</f>
        <v>166</v>
      </c>
      <c r="P12" s="19" t="n">
        <f>G12+J12+M12</f>
        <v>83</v>
      </c>
      <c r="Q12" s="44" t="n">
        <f>O12/E12*100</f>
        <v>23.3473980309423</v>
      </c>
      <c r="R12" s="49" t="n">
        <f>(P12+D12)/E12*100</f>
        <v>76.6526019690577</v>
      </c>
    </row>
    <row r="13" ht="27.95" customHeight="true">
      <c r="A13" s="9" t="s">
        <v>6</v>
      </c>
      <c r="B13" s="19" t="n">
        <v>24</v>
      </c>
      <c r="C13" s="19" t="n">
        <v>120</v>
      </c>
      <c r="D13" s="19" t="n">
        <v>213</v>
      </c>
      <c r="E13" s="19" t="n">
        <f>B13+C13+D13</f>
        <v>357</v>
      </c>
      <c r="F13" s="19" t="n">
        <v>47</v>
      </c>
      <c r="G13" s="19" t="n">
        <v>93</v>
      </c>
      <c r="H13" s="19" t="n">
        <f>F13+G13</f>
        <v>140</v>
      </c>
      <c r="I13" s="19" t="n">
        <v>2</v>
      </c>
      <c r="J13" s="19" t="n">
        <v>1</v>
      </c>
      <c r="K13" s="19" t="n">
        <f>I13+J13</f>
        <v>3</v>
      </c>
      <c r="L13" s="19" t="n">
        <v>1</v>
      </c>
      <c r="M13" s="19" t="n">
        <v>0</v>
      </c>
      <c r="N13" s="19" t="n">
        <f>L13+M13</f>
        <v>1</v>
      </c>
      <c r="O13" s="19" t="n">
        <f>F13+I13+L13</f>
        <v>50</v>
      </c>
      <c r="P13" s="19" t="n">
        <f>G13+J13+M13</f>
        <v>94</v>
      </c>
      <c r="Q13" s="44" t="n">
        <f>O13/E13*100</f>
        <v>14.0056022408964</v>
      </c>
      <c r="R13" s="49" t="n">
        <f>(P13+D13)/E13*100</f>
        <v>85.9943977591036</v>
      </c>
    </row>
    <row r="14" ht="27.95" customHeight="true">
      <c r="A14" s="10" t="s">
        <v>7</v>
      </c>
      <c r="B14" s="19" t="n">
        <v>59</v>
      </c>
      <c r="C14" s="19" t="n">
        <v>160</v>
      </c>
      <c r="D14" s="19" t="n">
        <v>529</v>
      </c>
      <c r="E14" s="19" t="n">
        <f>B14+C14+D14</f>
        <v>748</v>
      </c>
      <c r="F14" s="19" t="n">
        <v>82</v>
      </c>
      <c r="G14" s="19" t="n">
        <v>53</v>
      </c>
      <c r="H14" s="19" t="n">
        <f>F14+G14</f>
        <v>135</v>
      </c>
      <c r="I14" s="19" t="n">
        <v>16</v>
      </c>
      <c r="J14" s="19" t="n">
        <v>19</v>
      </c>
      <c r="K14" s="19" t="n">
        <f>I14+J14</f>
        <v>35</v>
      </c>
      <c r="L14" s="19" t="n">
        <v>17</v>
      </c>
      <c r="M14" s="19" t="n">
        <v>32</v>
      </c>
      <c r="N14" s="19" t="n">
        <f>L14+M14</f>
        <v>49</v>
      </c>
      <c r="O14" s="19" t="n">
        <f>F14+I14+L14</f>
        <v>115</v>
      </c>
      <c r="P14" s="19" t="n">
        <f>G14+J14+M14</f>
        <v>104</v>
      </c>
      <c r="Q14" s="44" t="n">
        <f>O14/E14*100</f>
        <v>15.3743315508021</v>
      </c>
      <c r="R14" s="49" t="n">
        <f>(P14+D14)/E14*100</f>
        <v>84.6256684491979</v>
      </c>
    </row>
    <row r="15" ht="27.95" customHeight="true">
      <c r="A15" s="11" t="s">
        <v>8</v>
      </c>
      <c r="B15" s="11"/>
      <c r="C15" s="22"/>
      <c r="D15" s="2" t="s">
        <v>19</v>
      </c>
      <c r="E15" s="26"/>
      <c r="F15" s="31"/>
      <c r="G15" s="31"/>
      <c r="H15" s="11" t="s">
        <v>26</v>
      </c>
      <c r="I15" s="34"/>
      <c r="J15" s="35"/>
      <c r="K15" s="35"/>
      <c r="L15" s="36" t="s">
        <v>34</v>
      </c>
      <c r="M15" s="36"/>
      <c r="N15" s="35"/>
      <c r="O15" s="22"/>
      <c r="P15" s="36" t="s">
        <v>41</v>
      </c>
      <c r="Q15" s="36"/>
      <c r="R15" s="36"/>
    </row>
    <row r="16" ht="27.95" customHeight="true">
      <c r="A16" s="3"/>
      <c r="B16" s="3"/>
      <c r="C16" s="3"/>
      <c r="D16" s="3"/>
      <c r="E16" s="3"/>
      <c r="F16" s="3"/>
      <c r="G16" s="3"/>
      <c r="H16" s="33" t="s">
        <v>27</v>
      </c>
      <c r="I16" s="29"/>
      <c r="J16" s="29"/>
      <c r="K16" s="29"/>
      <c r="L16" s="3"/>
      <c r="M16" s="3"/>
      <c r="N16" s="29"/>
      <c r="O16" s="3"/>
      <c r="P16" s="3"/>
      <c r="Q16" s="3"/>
      <c r="R16" s="50"/>
    </row>
    <row r="17" ht="27.95" customHeight="true">
      <c r="A17" s="12" t="s">
        <v>9</v>
      </c>
      <c r="B17" s="20" t="s">
        <v>14</v>
      </c>
      <c r="C17" s="20"/>
      <c r="D17" s="20"/>
      <c r="E17" s="12"/>
      <c r="F17" s="32"/>
      <c r="G17" s="32"/>
      <c r="H17" s="12"/>
      <c r="I17" s="12"/>
      <c r="J17" s="12"/>
      <c r="K17" s="12"/>
      <c r="L17" s="32"/>
      <c r="M17" s="32"/>
      <c r="N17" s="12"/>
      <c r="O17" s="39"/>
      <c r="P17" s="42"/>
      <c r="Q17" s="12"/>
      <c r="R17" s="12"/>
    </row>
    <row r="18" ht="27.95" customHeight="true">
      <c r="A18" s="12" t="s">
        <v>10</v>
      </c>
      <c r="B18" s="20" t="s">
        <v>15</v>
      </c>
      <c r="C18" s="20"/>
      <c r="D18" s="20"/>
      <c r="E18" s="20"/>
      <c r="F18" s="20"/>
      <c r="G18" s="20"/>
      <c r="H18" s="20"/>
      <c r="I18" s="20"/>
      <c r="J18" s="20"/>
      <c r="K18" s="20"/>
      <c r="L18" s="20"/>
      <c r="M18" s="20"/>
      <c r="N18" s="20"/>
      <c r="O18" s="20"/>
      <c r="P18" s="20"/>
      <c r="Q18" s="20"/>
      <c r="R18" s="20"/>
    </row>
    <row r="19" ht="27.95" customHeight="true">
      <c r="A19" s="12"/>
      <c r="B19" s="20" t="s">
        <v>16</v>
      </c>
      <c r="C19" s="20"/>
      <c r="D19" s="20"/>
      <c r="E19" s="20"/>
      <c r="F19" s="20"/>
      <c r="G19" s="12"/>
      <c r="H19" s="32"/>
      <c r="I19" s="32"/>
      <c r="J19" s="32"/>
      <c r="K19" s="32"/>
      <c r="L19" s="12"/>
      <c r="M19" s="12"/>
      <c r="N19" s="32"/>
      <c r="O19" s="12"/>
      <c r="P19" s="32"/>
      <c r="Q19" s="12"/>
      <c r="R19" s="12"/>
    </row>
    <row r="20" ht="27.95" customHeight="true">
      <c r="A20" s="13"/>
      <c r="B20" s="13"/>
      <c r="C20" s="13"/>
      <c r="D20" s="13"/>
      <c r="E20" s="13"/>
      <c r="F20" s="13"/>
      <c r="G20" s="13"/>
      <c r="H20" s="13"/>
      <c r="I20" s="13"/>
      <c r="J20" s="13"/>
      <c r="K20" s="13"/>
      <c r="L20" s="13"/>
      <c r="M20" s="13"/>
      <c r="N20" s="13"/>
      <c r="O20" s="13"/>
      <c r="P20" s="13"/>
      <c r="Q20" s="13"/>
      <c r="R20" s="13"/>
    </row>
    <row r="21" ht="27.95" customHeight="true">
      <c r="A21" s="14"/>
      <c r="P21" s="14"/>
      <c r="Q21" s="14"/>
      <c r="R21" s="14"/>
    </row>
    <row r="22" ht="15.75" customHeight="true">
      <c r="A22" s="14"/>
      <c r="P22" s="14"/>
      <c r="Q22" s="14"/>
      <c r="R22" s="14"/>
    </row>
    <row r="23" ht="15.75" customHeight="true">
      <c r="A23" s="14"/>
      <c r="P23" s="14"/>
      <c r="Q23" s="14"/>
      <c r="R23" s="14"/>
    </row>
    <row r="24" ht="15.75" customHeight="true">
      <c r="A24" s="14"/>
      <c r="P24" s="14"/>
      <c r="Q24" s="14"/>
      <c r="R24" s="14"/>
    </row>
    <row r="25" ht="15.75" customHeight="true">
      <c r="A25" s="14"/>
      <c r="P25" s="14"/>
      <c r="Q25" s="14"/>
      <c r="R25" s="14"/>
    </row>
    <row r="26" ht="15.75" customHeight="true">
      <c r="A26" s="14"/>
      <c r="P26" s="14"/>
      <c r="Q26" s="14"/>
      <c r="R26" s="14"/>
    </row>
    <row r="27" ht="15.75" customHeight="true">
      <c r="A27" s="14"/>
      <c r="P27" s="14"/>
      <c r="Q27" s="14"/>
      <c r="R27" s="14"/>
    </row>
    <row r="28" ht="15.75" customHeight="true">
      <c r="A28" s="14"/>
      <c r="P28" s="14"/>
      <c r="Q28" s="14"/>
      <c r="R28" s="14"/>
    </row>
    <row r="29" ht="15.75" customHeight="true">
      <c r="A29" s="14"/>
      <c r="P29" s="14"/>
      <c r="Q29" s="14"/>
      <c r="R29" s="14"/>
    </row>
    <row r="30" ht="15.75" customHeight="true">
      <c r="A30" s="14"/>
      <c r="P30" s="14"/>
      <c r="Q30" s="14"/>
      <c r="R30" s="14"/>
    </row>
    <row r="31" ht="15.75" customHeight="true">
      <c r="A31" s="14"/>
      <c r="P31" s="14"/>
      <c r="Q31" s="14"/>
      <c r="R31" s="14"/>
    </row>
    <row r="32" ht="15.75" customHeight="true">
      <c r="A32" s="14"/>
      <c r="P32" s="14"/>
      <c r="Q32" s="14"/>
      <c r="R32" s="14"/>
    </row>
    <row r="33" ht="15.75" customHeight="true">
      <c r="A33" s="14"/>
      <c r="P33" s="14"/>
      <c r="Q33" s="14"/>
      <c r="R33" s="14"/>
    </row>
    <row r="34" ht="15.75" customHeight="true">
      <c r="A34" s="14"/>
      <c r="P34" s="14"/>
      <c r="Q34" s="14"/>
      <c r="R34" s="14"/>
    </row>
    <row r="35" ht="15.75" customHeight="true">
      <c r="A35" s="14"/>
      <c r="P35" s="14"/>
      <c r="Q35" s="14"/>
      <c r="R35" s="14"/>
    </row>
    <row r="36" ht="15.75" customHeight="true">
      <c r="A36" s="14"/>
      <c r="P36" s="14"/>
      <c r="Q36" s="14"/>
      <c r="R36" s="14"/>
    </row>
    <row r="37" ht="15.75" customHeight="true">
      <c r="A37" s="14"/>
      <c r="P37" s="14"/>
      <c r="Q37" s="14"/>
      <c r="R37" s="14"/>
    </row>
    <row r="38" ht="15.75" customHeight="true">
      <c r="A38" s="14"/>
      <c r="P38" s="14"/>
      <c r="Q38" s="14"/>
      <c r="R38" s="14"/>
    </row>
    <row r="39" ht="15.75" customHeight="true">
      <c r="A39" s="14"/>
      <c r="P39" s="14"/>
      <c r="Q39" s="14"/>
      <c r="R39" s="14"/>
    </row>
    <row r="40" ht="15.75" customHeight="true">
      <c r="A40" s="14"/>
      <c r="P40" s="14"/>
      <c r="Q40" s="14"/>
      <c r="R40" s="14"/>
    </row>
    <row r="41" ht="15.75" customHeight="true">
      <c r="A41" s="14"/>
      <c r="P41" s="14"/>
      <c r="Q41" s="14"/>
      <c r="R41" s="14"/>
    </row>
    <row r="42" ht="15.75" customHeight="true">
      <c r="A42" s="14"/>
      <c r="P42" s="14"/>
      <c r="Q42" s="14"/>
      <c r="R42" s="14"/>
    </row>
    <row r="43" ht="15.75" customHeight="true">
      <c r="A43" s="14"/>
      <c r="P43" s="14"/>
      <c r="Q43" s="14"/>
      <c r="R43" s="14"/>
    </row>
    <row r="44" ht="15.75" customHeight="true">
      <c r="A44" s="14"/>
      <c r="P44" s="14"/>
      <c r="Q44" s="14"/>
      <c r="R44" s="14"/>
    </row>
    <row r="45" ht="15.75" customHeight="true">
      <c r="A45" s="14"/>
      <c r="P45" s="14"/>
      <c r="Q45" s="14"/>
      <c r="R45" s="14"/>
    </row>
    <row r="46" ht="15.75" customHeight="true">
      <c r="A46" s="14"/>
      <c r="P46" s="14"/>
      <c r="Q46" s="14"/>
      <c r="R46" s="14"/>
    </row>
    <row r="47" ht="15.75" customHeight="true">
      <c r="A47" s="14"/>
      <c r="P47" s="14"/>
      <c r="Q47" s="14"/>
      <c r="R47" s="14"/>
    </row>
    <row r="48" ht="15.75" customHeight="true">
      <c r="A48" s="14"/>
      <c r="P48" s="14"/>
      <c r="Q48" s="14"/>
      <c r="R48" s="14"/>
    </row>
    <row r="49" ht="15.75" customHeight="true">
      <c r="A49" s="14"/>
      <c r="P49" s="14"/>
      <c r="Q49" s="14"/>
      <c r="R49" s="14"/>
    </row>
    <row r="50" ht="15.75" customHeight="true">
      <c r="A50" s="14"/>
      <c r="P50" s="14"/>
      <c r="Q50" s="14"/>
      <c r="R50" s="14"/>
    </row>
    <row r="51" ht="15.75" customHeight="true">
      <c r="A51" s="14"/>
      <c r="P51" s="14"/>
      <c r="Q51" s="14"/>
      <c r="R51" s="14"/>
    </row>
    <row r="52" ht="15.75" customHeight="true">
      <c r="A52" s="14"/>
      <c r="P52" s="14"/>
      <c r="Q52" s="14"/>
      <c r="R52" s="14"/>
    </row>
    <row r="53" ht="15.75" customHeight="true">
      <c r="A53" s="14"/>
      <c r="P53" s="14"/>
      <c r="Q53" s="14"/>
      <c r="R53" s="14"/>
    </row>
    <row r="54" ht="15.75" customHeight="true">
      <c r="A54" s="14"/>
      <c r="P54" s="14"/>
      <c r="Q54" s="14"/>
      <c r="R54" s="14"/>
    </row>
    <row r="55" ht="15.75" customHeight="true">
      <c r="A55" s="14"/>
      <c r="P55" s="14"/>
      <c r="Q55" s="14"/>
      <c r="R55" s="14"/>
    </row>
    <row r="56" ht="15.75" customHeight="true">
      <c r="A56" s="14"/>
      <c r="P56" s="14"/>
      <c r="Q56" s="14"/>
      <c r="R56" s="14"/>
    </row>
    <row r="57" ht="15.75" customHeight="true">
      <c r="A57" s="14"/>
      <c r="P57" s="14"/>
      <c r="Q57" s="14"/>
      <c r="R57" s="14"/>
    </row>
    <row r="58" ht="15.75" customHeight="true">
      <c r="A58" s="14"/>
      <c r="P58" s="14"/>
      <c r="Q58" s="14"/>
      <c r="R58" s="14"/>
    </row>
    <row r="59" ht="15.75" customHeight="true">
      <c r="A59" s="14"/>
      <c r="P59" s="14"/>
      <c r="Q59" s="14"/>
      <c r="R59" s="14"/>
    </row>
    <row r="60" ht="15.75" customHeight="true">
      <c r="A60" s="14"/>
      <c r="P60" s="14"/>
      <c r="Q60" s="14"/>
      <c r="R60" s="14"/>
    </row>
    <row r="61" ht="15.75" customHeight="true">
      <c r="A61" s="14"/>
      <c r="P61" s="14"/>
      <c r="Q61" s="14"/>
      <c r="R61" s="14"/>
    </row>
    <row r="62" ht="15.75" customHeight="true">
      <c r="A62" s="14"/>
      <c r="P62" s="14"/>
      <c r="Q62" s="14"/>
      <c r="R62" s="14"/>
    </row>
    <row r="63" ht="15.75" customHeight="true">
      <c r="A63" s="14"/>
      <c r="P63" s="14"/>
      <c r="Q63" s="14"/>
      <c r="R63" s="14"/>
    </row>
    <row r="64" ht="15.75" customHeight="true">
      <c r="A64" s="14"/>
      <c r="P64" s="14"/>
      <c r="Q64" s="14"/>
      <c r="R64" s="14"/>
    </row>
    <row r="65" ht="15.75" customHeight="true">
      <c r="A65" s="14"/>
      <c r="P65" s="14"/>
      <c r="Q65" s="14"/>
      <c r="R65" s="14"/>
    </row>
    <row r="66" ht="15.75" customHeight="true">
      <c r="A66" s="14"/>
      <c r="P66" s="14"/>
      <c r="Q66" s="14"/>
      <c r="R66" s="14"/>
    </row>
    <row r="67" ht="15.75" customHeight="true">
      <c r="A67" s="14"/>
      <c r="P67" s="14"/>
      <c r="Q67" s="14"/>
      <c r="R67" s="14"/>
    </row>
    <row r="68" ht="15.75" customHeight="true">
      <c r="A68" s="14"/>
      <c r="P68" s="14"/>
      <c r="Q68" s="14"/>
      <c r="R68" s="14"/>
    </row>
    <row r="69" ht="15.75" customHeight="true">
      <c r="A69" s="14"/>
      <c r="P69" s="14"/>
      <c r="Q69" s="14"/>
      <c r="R69" s="14"/>
    </row>
    <row r="70" ht="15.75" customHeight="true">
      <c r="A70" s="14"/>
      <c r="P70" s="14"/>
      <c r="Q70" s="14"/>
      <c r="R70" s="14"/>
    </row>
    <row r="71" ht="15.75" customHeight="true">
      <c r="A71" s="14"/>
      <c r="P71" s="14"/>
      <c r="Q71" s="14"/>
      <c r="R71" s="14"/>
    </row>
    <row r="72" ht="15.75" customHeight="true">
      <c r="A72" s="14"/>
      <c r="P72" s="14"/>
      <c r="Q72" s="14"/>
      <c r="R72" s="14"/>
    </row>
    <row r="73" ht="15.75" customHeight="true">
      <c r="A73" s="14"/>
      <c r="P73" s="14"/>
      <c r="Q73" s="14"/>
      <c r="R73" s="14"/>
    </row>
    <row r="74" ht="15.75" customHeight="true">
      <c r="A74" s="14"/>
      <c r="P74" s="14"/>
      <c r="Q74" s="14"/>
      <c r="R74" s="14"/>
    </row>
    <row r="75" ht="15.75" customHeight="true">
      <c r="A75" s="14"/>
      <c r="P75" s="14"/>
      <c r="Q75" s="14"/>
      <c r="R75" s="14"/>
    </row>
    <row r="76" ht="15.75" customHeight="true">
      <c r="A76" s="14"/>
      <c r="P76" s="14"/>
      <c r="Q76" s="14"/>
      <c r="R76" s="14"/>
    </row>
    <row r="77" ht="15.75" customHeight="true">
      <c r="A77" s="14"/>
      <c r="P77" s="14"/>
      <c r="Q77" s="14"/>
      <c r="R77" s="14"/>
    </row>
    <row r="78" ht="15.75" customHeight="true">
      <c r="A78" s="14"/>
      <c r="P78" s="14"/>
      <c r="Q78" s="14"/>
      <c r="R78" s="14"/>
    </row>
    <row r="79" ht="15.75" customHeight="true">
      <c r="A79" s="14"/>
      <c r="P79" s="14"/>
      <c r="Q79" s="14"/>
      <c r="R79" s="14"/>
    </row>
    <row r="80" ht="15.75" customHeight="true">
      <c r="A80" s="14"/>
      <c r="P80" s="14"/>
      <c r="Q80" s="14"/>
      <c r="R80" s="14"/>
    </row>
    <row r="81" ht="15.75" customHeight="true">
      <c r="A81" s="14"/>
      <c r="P81" s="14"/>
      <c r="Q81" s="14"/>
      <c r="R81" s="14"/>
    </row>
    <row r="82" ht="15.75" customHeight="true">
      <c r="A82" s="14"/>
      <c r="P82" s="14"/>
      <c r="Q82" s="14"/>
      <c r="R82" s="14"/>
    </row>
    <row r="83" ht="15.75" customHeight="true">
      <c r="A83" s="14"/>
      <c r="P83" s="14"/>
      <c r="Q83" s="14"/>
      <c r="R83" s="14"/>
    </row>
    <row r="84" ht="15.75" customHeight="true">
      <c r="A84" s="14"/>
      <c r="P84" s="14"/>
      <c r="Q84" s="14"/>
      <c r="R84" s="14"/>
    </row>
    <row r="85" ht="15.75" customHeight="true">
      <c r="A85" s="14"/>
      <c r="P85" s="14"/>
      <c r="Q85" s="14"/>
      <c r="R85" s="14"/>
    </row>
    <row r="86" ht="15.75" customHeight="true">
      <c r="A86" s="14"/>
      <c r="P86" s="14"/>
      <c r="Q86" s="14"/>
      <c r="R86" s="14"/>
    </row>
    <row r="87" ht="15.75" customHeight="true">
      <c r="A87" s="14"/>
      <c r="P87" s="14"/>
      <c r="Q87" s="14"/>
      <c r="R87" s="14"/>
    </row>
    <row r="88" ht="15.75" customHeight="true">
      <c r="A88" s="14"/>
      <c r="P88" s="14"/>
      <c r="Q88" s="14"/>
      <c r="R88" s="14"/>
    </row>
    <row r="89" ht="15.75" customHeight="true">
      <c r="A89" s="14"/>
      <c r="P89" s="14"/>
      <c r="Q89" s="14"/>
      <c r="R89" s="14"/>
    </row>
    <row r="90" ht="15.75" customHeight="true">
      <c r="A90" s="14"/>
      <c r="P90" s="14"/>
      <c r="Q90" s="14"/>
      <c r="R90" s="14"/>
    </row>
    <row r="91" ht="15.75" customHeight="true">
      <c r="A91" s="14"/>
      <c r="P91" s="14"/>
      <c r="Q91" s="14"/>
      <c r="R91" s="14"/>
    </row>
    <row r="92" ht="15.75" customHeight="true">
      <c r="A92" s="14"/>
      <c r="P92" s="14"/>
      <c r="Q92" s="14"/>
      <c r="R92" s="14"/>
    </row>
    <row r="93" ht="15.75" customHeight="true">
      <c r="A93" s="14"/>
      <c r="P93" s="14"/>
      <c r="Q93" s="14"/>
      <c r="R93" s="14"/>
    </row>
    <row r="94" ht="15.75" customHeight="true">
      <c r="A94" s="14"/>
      <c r="P94" s="14"/>
      <c r="Q94" s="14"/>
      <c r="R94" s="14"/>
    </row>
    <row r="95" ht="15.75" customHeight="true">
      <c r="A95" s="14"/>
      <c r="P95" s="14"/>
      <c r="Q95" s="14"/>
      <c r="R95" s="14"/>
    </row>
    <row r="96" ht="15.75" customHeight="true">
      <c r="A96" s="14"/>
      <c r="P96" s="14"/>
      <c r="Q96" s="14"/>
      <c r="R96" s="14"/>
    </row>
    <row r="97" ht="15.75" customHeight="true">
      <c r="A97" s="14"/>
      <c r="P97" s="14"/>
      <c r="Q97" s="14"/>
      <c r="R97" s="14"/>
    </row>
    <row r="98" ht="15.75" customHeight="true">
      <c r="A98" s="14"/>
      <c r="P98" s="14"/>
      <c r="Q98" s="14"/>
      <c r="R98" s="14"/>
    </row>
    <row r="99" ht="15.75" customHeight="true">
      <c r="A99" s="14"/>
      <c r="P99" s="14"/>
      <c r="Q99" s="14"/>
      <c r="R99" s="14"/>
    </row>
    <row r="100" ht="15.75" customHeight="true">
      <c r="A100" s="14"/>
      <c r="P100" s="14"/>
      <c r="Q100" s="14"/>
      <c r="R100" s="14"/>
    </row>
    <row r="101" ht="15.75" customHeight="true">
      <c r="A101" s="14"/>
      <c r="P101" s="14"/>
      <c r="Q101" s="14"/>
      <c r="R101" s="14"/>
    </row>
    <row r="102" ht="15.75" customHeight="true">
      <c r="A102" s="14"/>
      <c r="P102" s="14"/>
      <c r="Q102" s="14"/>
      <c r="R102" s="14"/>
    </row>
    <row r="103" ht="15.75" customHeight="true">
      <c r="A103" s="14"/>
      <c r="P103" s="14"/>
      <c r="Q103" s="14"/>
      <c r="R103" s="14"/>
    </row>
    <row r="104" ht="15.75" customHeight="true">
      <c r="A104" s="14"/>
      <c r="P104" s="14"/>
      <c r="Q104" s="14"/>
      <c r="R104" s="14"/>
    </row>
    <row r="105" ht="15.75" customHeight="true">
      <c r="A105" s="14"/>
      <c r="P105" s="14"/>
      <c r="Q105" s="14"/>
      <c r="R105" s="14"/>
    </row>
    <row r="106" ht="15.75" customHeight="true">
      <c r="A106" s="14"/>
      <c r="P106" s="14"/>
      <c r="Q106" s="14"/>
      <c r="R106" s="14"/>
    </row>
    <row r="107" ht="15.75" customHeight="true">
      <c r="A107" s="14"/>
      <c r="P107" s="14"/>
      <c r="Q107" s="14"/>
      <c r="R107" s="14"/>
    </row>
    <row r="108" ht="15.75" customHeight="true">
      <c r="A108" s="14"/>
      <c r="P108" s="14"/>
      <c r="Q108" s="14"/>
      <c r="R108" s="14"/>
    </row>
    <row r="109" ht="15.75" customHeight="true">
      <c r="A109" s="14"/>
      <c r="P109" s="14"/>
      <c r="Q109" s="14"/>
      <c r="R109" s="14"/>
    </row>
    <row r="110" ht="15.75" customHeight="true">
      <c r="A110" s="14"/>
      <c r="P110" s="14"/>
      <c r="Q110" s="14"/>
      <c r="R110" s="14"/>
    </row>
    <row r="111" ht="15.75" customHeight="true">
      <c r="A111" s="14"/>
      <c r="P111" s="14"/>
      <c r="Q111" s="14"/>
      <c r="R111" s="14"/>
    </row>
    <row r="112" ht="15.75" customHeight="true">
      <c r="A112" s="14"/>
      <c r="P112" s="14"/>
      <c r="Q112" s="14"/>
      <c r="R112" s="14"/>
    </row>
    <row r="113" ht="15.75" customHeight="true">
      <c r="A113" s="14"/>
      <c r="P113" s="14"/>
      <c r="Q113" s="14"/>
      <c r="R113" s="14"/>
    </row>
    <row r="114" ht="15.75" customHeight="true">
      <c r="A114" s="14"/>
      <c r="P114" s="14"/>
      <c r="Q114" s="14"/>
      <c r="R114" s="14"/>
    </row>
    <row r="115" ht="15.75" customHeight="true">
      <c r="A115" s="14"/>
      <c r="P115" s="14"/>
      <c r="Q115" s="14"/>
      <c r="R115" s="14"/>
    </row>
    <row r="116" ht="15.75" customHeight="true">
      <c r="A116" s="14"/>
      <c r="P116" s="14"/>
      <c r="Q116" s="14"/>
      <c r="R116" s="14"/>
    </row>
    <row r="117" ht="15.75" customHeight="true">
      <c r="A117" s="14"/>
      <c r="P117" s="14"/>
      <c r="Q117" s="14"/>
      <c r="R117" s="14"/>
    </row>
    <row r="118" ht="15.75" customHeight="true">
      <c r="A118" s="14"/>
      <c r="P118" s="14"/>
      <c r="Q118" s="14"/>
      <c r="R118" s="14"/>
    </row>
    <row r="119" ht="15.75" customHeight="true">
      <c r="A119" s="14"/>
      <c r="P119" s="14"/>
      <c r="Q119" s="14"/>
      <c r="R119" s="14"/>
    </row>
    <row r="120" ht="15.75" customHeight="true">
      <c r="A120" s="14"/>
      <c r="P120" s="14"/>
      <c r="Q120" s="14"/>
      <c r="R120" s="14"/>
    </row>
    <row r="121" ht="15.75" customHeight="true">
      <c r="A121" s="14"/>
      <c r="P121" s="14"/>
      <c r="Q121" s="14"/>
      <c r="R121" s="14"/>
    </row>
    <row r="122" ht="15.75" customHeight="true">
      <c r="A122" s="14"/>
      <c r="P122" s="14"/>
      <c r="Q122" s="14"/>
      <c r="R122" s="14"/>
    </row>
    <row r="123" ht="15.75" customHeight="true">
      <c r="A123" s="14"/>
      <c r="P123" s="14"/>
      <c r="Q123" s="14"/>
      <c r="R123" s="14"/>
    </row>
    <row r="124" ht="15.75" customHeight="true">
      <c r="A124" s="14"/>
      <c r="P124" s="14"/>
      <c r="Q124" s="14"/>
      <c r="R124" s="14"/>
    </row>
    <row r="125" ht="15.75" customHeight="true">
      <c r="A125" s="14"/>
      <c r="P125" s="14"/>
      <c r="Q125" s="14"/>
      <c r="R125" s="14"/>
    </row>
    <row r="126" ht="15.75" customHeight="true">
      <c r="A126" s="14"/>
      <c r="P126" s="14"/>
      <c r="Q126" s="14"/>
      <c r="R126" s="14"/>
    </row>
    <row r="127" ht="15.75" customHeight="true">
      <c r="A127" s="14"/>
      <c r="P127" s="14"/>
      <c r="Q127" s="14"/>
      <c r="R127" s="14"/>
    </row>
    <row r="128" ht="15.75" customHeight="true">
      <c r="A128" s="14"/>
      <c r="P128" s="14"/>
      <c r="Q128" s="14"/>
      <c r="R128" s="14"/>
    </row>
    <row r="129" ht="15.75" customHeight="true">
      <c r="A129" s="14"/>
      <c r="P129" s="14"/>
      <c r="Q129" s="14"/>
      <c r="R129" s="14"/>
    </row>
    <row r="130" ht="15.75" customHeight="true">
      <c r="A130" s="14"/>
      <c r="P130" s="14"/>
      <c r="Q130" s="14"/>
      <c r="R130" s="14"/>
    </row>
    <row r="131" ht="15.75" customHeight="true">
      <c r="A131" s="14"/>
      <c r="P131" s="14"/>
      <c r="Q131" s="14"/>
      <c r="R131" s="14"/>
    </row>
    <row r="132" ht="15.75" customHeight="true">
      <c r="A132" s="14"/>
      <c r="P132" s="14"/>
      <c r="Q132" s="14"/>
      <c r="R132" s="14"/>
    </row>
    <row r="133" ht="15.75" customHeight="true">
      <c r="A133" s="14"/>
      <c r="P133" s="14"/>
      <c r="Q133" s="14"/>
      <c r="R133" s="14"/>
    </row>
    <row r="134" ht="15.75" customHeight="true">
      <c r="A134" s="14"/>
      <c r="P134" s="14"/>
      <c r="Q134" s="14"/>
      <c r="R134" s="14"/>
    </row>
    <row r="135" ht="15.75" customHeight="true">
      <c r="A135" s="14"/>
      <c r="P135" s="14"/>
      <c r="Q135" s="14"/>
      <c r="R135" s="14"/>
    </row>
    <row r="136" ht="15.75" customHeight="true">
      <c r="A136" s="14"/>
      <c r="P136" s="14"/>
      <c r="Q136" s="14"/>
      <c r="R136" s="14"/>
    </row>
    <row r="137" ht="15.75" customHeight="true">
      <c r="A137" s="14"/>
      <c r="P137" s="14"/>
      <c r="Q137" s="14"/>
      <c r="R137" s="14"/>
    </row>
    <row r="138" ht="15.75" customHeight="true">
      <c r="A138" s="14"/>
      <c r="P138" s="14"/>
      <c r="Q138" s="14"/>
      <c r="R138" s="14"/>
    </row>
    <row r="139" ht="15.75" customHeight="true">
      <c r="A139" s="14"/>
      <c r="P139" s="14"/>
      <c r="Q139" s="14"/>
      <c r="R139" s="14"/>
    </row>
    <row r="140" ht="15.75" customHeight="true">
      <c r="A140" s="14"/>
      <c r="P140" s="14"/>
      <c r="Q140" s="14"/>
      <c r="R140" s="14"/>
    </row>
    <row r="141" ht="15.75" customHeight="true">
      <c r="A141" s="14"/>
      <c r="P141" s="14"/>
      <c r="Q141" s="14"/>
      <c r="R141" s="14"/>
    </row>
    <row r="142" ht="15.75" customHeight="true">
      <c r="A142" s="14"/>
      <c r="P142" s="14"/>
      <c r="Q142" s="14"/>
      <c r="R142" s="14"/>
    </row>
    <row r="143" ht="15.75" customHeight="true">
      <c r="A143" s="14"/>
      <c r="P143" s="14"/>
      <c r="Q143" s="14"/>
      <c r="R143" s="14"/>
    </row>
    <row r="144" ht="15.75" customHeight="true">
      <c r="A144" s="14"/>
      <c r="P144" s="14"/>
      <c r="Q144" s="14"/>
      <c r="R144" s="14"/>
    </row>
    <row r="145" ht="15.75" customHeight="true">
      <c r="A145" s="14"/>
      <c r="P145" s="14"/>
      <c r="Q145" s="14"/>
      <c r="R145" s="14"/>
    </row>
    <row r="146" ht="15.75" customHeight="true">
      <c r="A146" s="14"/>
      <c r="P146" s="14"/>
      <c r="Q146" s="14"/>
      <c r="R146" s="14"/>
    </row>
    <row r="147" ht="15.75" customHeight="true">
      <c r="A147" s="14"/>
      <c r="P147" s="14"/>
      <c r="Q147" s="14"/>
      <c r="R147" s="14"/>
    </row>
    <row r="148" ht="15.75" customHeight="true">
      <c r="A148" s="14"/>
      <c r="P148" s="14"/>
      <c r="Q148" s="14"/>
      <c r="R148" s="14"/>
    </row>
    <row r="149" ht="15.75" customHeight="true">
      <c r="A149" s="14"/>
      <c r="P149" s="14"/>
      <c r="Q149" s="14"/>
      <c r="R149" s="14"/>
    </row>
    <row r="150" ht="15.75" customHeight="true">
      <c r="A150" s="14"/>
      <c r="P150" s="14"/>
      <c r="Q150" s="14"/>
      <c r="R150" s="14"/>
    </row>
    <row r="151" ht="15.75" customHeight="true">
      <c r="A151" s="14"/>
      <c r="P151" s="14"/>
      <c r="Q151" s="14"/>
      <c r="R151" s="14"/>
    </row>
    <row r="152" ht="15.75" customHeight="true">
      <c r="A152" s="14"/>
      <c r="P152" s="14"/>
      <c r="Q152" s="14"/>
      <c r="R152" s="14"/>
    </row>
    <row r="153" ht="15.75" customHeight="true">
      <c r="A153" s="14"/>
      <c r="P153" s="14"/>
      <c r="Q153" s="14"/>
      <c r="R153" s="14"/>
    </row>
    <row r="154" ht="15.75" customHeight="true">
      <c r="A154" s="14"/>
      <c r="P154" s="14"/>
      <c r="Q154" s="14"/>
      <c r="R154" s="14"/>
    </row>
    <row r="155" ht="15.75" customHeight="true">
      <c r="A155" s="14"/>
      <c r="P155" s="14"/>
      <c r="Q155" s="14"/>
      <c r="R155" s="14"/>
    </row>
    <row r="156" ht="15.75" customHeight="true">
      <c r="A156" s="14"/>
      <c r="P156" s="14"/>
      <c r="Q156" s="14"/>
      <c r="R156" s="14"/>
    </row>
    <row r="157" ht="15.75" customHeight="true">
      <c r="A157" s="14"/>
      <c r="P157" s="14"/>
      <c r="Q157" s="14"/>
      <c r="R157" s="14"/>
    </row>
    <row r="158" ht="15.75" customHeight="true">
      <c r="A158" s="14"/>
      <c r="P158" s="14"/>
      <c r="Q158" s="14"/>
      <c r="R158" s="14"/>
    </row>
    <row r="159" ht="15.75" customHeight="true">
      <c r="A159" s="14"/>
      <c r="P159" s="14"/>
      <c r="Q159" s="14"/>
      <c r="R159" s="14"/>
    </row>
    <row r="160" ht="15.75" customHeight="true">
      <c r="A160" s="14"/>
      <c r="P160" s="14"/>
      <c r="Q160" s="14"/>
      <c r="R160" s="14"/>
    </row>
    <row r="161" ht="15.75" customHeight="true">
      <c r="A161" s="14"/>
      <c r="P161" s="14"/>
      <c r="Q161" s="14"/>
      <c r="R161" s="14"/>
    </row>
    <row r="162" ht="15.75" customHeight="true">
      <c r="A162" s="14"/>
      <c r="P162" s="14"/>
      <c r="Q162" s="14"/>
      <c r="R162" s="14"/>
    </row>
    <row r="163" ht="15.75" customHeight="true">
      <c r="A163" s="14"/>
      <c r="P163" s="14"/>
      <c r="Q163" s="14"/>
      <c r="R163" s="14"/>
    </row>
    <row r="164" ht="15.75" customHeight="true">
      <c r="A164" s="14"/>
      <c r="P164" s="14"/>
      <c r="Q164" s="14"/>
      <c r="R164" s="14"/>
    </row>
    <row r="165" ht="15.75" customHeight="true">
      <c r="A165" s="14"/>
      <c r="P165" s="14"/>
      <c r="Q165" s="14"/>
      <c r="R165" s="14"/>
    </row>
    <row r="166" ht="15.75" customHeight="true">
      <c r="A166" s="14"/>
      <c r="P166" s="14"/>
      <c r="Q166" s="14"/>
      <c r="R166" s="14"/>
    </row>
    <row r="167" ht="15.75" customHeight="true">
      <c r="A167" s="14"/>
      <c r="P167" s="14"/>
      <c r="Q167" s="14"/>
      <c r="R167" s="14"/>
    </row>
    <row r="168" ht="15.75" customHeight="true">
      <c r="A168" s="14"/>
      <c r="P168" s="14"/>
      <c r="Q168" s="14"/>
      <c r="R168" s="14"/>
    </row>
    <row r="169" ht="15.75" customHeight="true">
      <c r="A169" s="14"/>
      <c r="P169" s="14"/>
      <c r="Q169" s="14"/>
      <c r="R169" s="14"/>
    </row>
    <row r="170" ht="15.75" customHeight="true">
      <c r="A170" s="14"/>
      <c r="P170" s="14"/>
      <c r="Q170" s="14"/>
      <c r="R170" s="14"/>
    </row>
    <row r="171" ht="15.75" customHeight="true">
      <c r="A171" s="14"/>
      <c r="P171" s="14"/>
      <c r="Q171" s="14"/>
      <c r="R171" s="14"/>
    </row>
    <row r="172" ht="15.75" customHeight="true">
      <c r="A172" s="14"/>
      <c r="P172" s="14"/>
      <c r="Q172" s="14"/>
      <c r="R172" s="14"/>
    </row>
    <row r="173" ht="15.75" customHeight="true">
      <c r="A173" s="14"/>
      <c r="P173" s="14"/>
      <c r="Q173" s="14"/>
      <c r="R173" s="14"/>
    </row>
    <row r="174" ht="15.75" customHeight="true">
      <c r="A174" s="14"/>
      <c r="P174" s="14"/>
      <c r="Q174" s="14"/>
      <c r="R174" s="14"/>
    </row>
    <row r="175" ht="15.75" customHeight="true">
      <c r="A175" s="14"/>
      <c r="P175" s="14"/>
      <c r="Q175" s="14"/>
      <c r="R175" s="14"/>
    </row>
    <row r="176" ht="15.75" customHeight="true">
      <c r="A176" s="14"/>
      <c r="P176" s="14"/>
      <c r="Q176" s="14"/>
      <c r="R176" s="14"/>
    </row>
    <row r="177" ht="15.75" customHeight="true">
      <c r="A177" s="14"/>
      <c r="P177" s="14"/>
      <c r="Q177" s="14"/>
      <c r="R177" s="14"/>
    </row>
    <row r="178" ht="15.75" customHeight="true">
      <c r="A178" s="14"/>
      <c r="P178" s="14"/>
      <c r="Q178" s="14"/>
      <c r="R178" s="14"/>
    </row>
    <row r="179" ht="15.75" customHeight="true">
      <c r="A179" s="14"/>
      <c r="P179" s="14"/>
      <c r="Q179" s="14"/>
      <c r="R179" s="14"/>
    </row>
    <row r="180" ht="15.75" customHeight="true">
      <c r="A180" s="14"/>
      <c r="P180" s="14"/>
      <c r="Q180" s="14"/>
      <c r="R180" s="14"/>
    </row>
    <row r="181" ht="15.75" customHeight="true">
      <c r="A181" s="14"/>
      <c r="P181" s="14"/>
      <c r="Q181" s="14"/>
      <c r="R181" s="14"/>
    </row>
    <row r="182" ht="15.75" customHeight="true">
      <c r="A182" s="14"/>
      <c r="P182" s="14"/>
      <c r="Q182" s="14"/>
      <c r="R182" s="14"/>
    </row>
    <row r="183" ht="15.75" customHeight="true">
      <c r="A183" s="14"/>
      <c r="P183" s="14"/>
      <c r="Q183" s="14"/>
      <c r="R183" s="14"/>
    </row>
    <row r="184" ht="15.75" customHeight="true">
      <c r="A184" s="14"/>
      <c r="P184" s="14"/>
      <c r="Q184" s="14"/>
      <c r="R184" s="14"/>
    </row>
    <row r="185" ht="15.75" customHeight="true">
      <c r="A185" s="14"/>
      <c r="P185" s="14"/>
      <c r="Q185" s="14"/>
      <c r="R185" s="14"/>
    </row>
    <row r="186" ht="15.75" customHeight="true">
      <c r="A186" s="14"/>
      <c r="P186" s="14"/>
      <c r="Q186" s="14"/>
      <c r="R186" s="14"/>
    </row>
    <row r="187" ht="15.75" customHeight="true">
      <c r="A187" s="14"/>
      <c r="P187" s="14"/>
      <c r="Q187" s="14"/>
      <c r="R187" s="14"/>
    </row>
    <row r="188" ht="15.75" customHeight="true">
      <c r="A188" s="14"/>
      <c r="P188" s="14"/>
      <c r="Q188" s="14"/>
      <c r="R188" s="14"/>
    </row>
    <row r="189" ht="15.75" customHeight="true">
      <c r="A189" s="14"/>
      <c r="P189" s="14"/>
      <c r="Q189" s="14"/>
      <c r="R189" s="14"/>
    </row>
    <row r="190" ht="15.75" customHeight="true">
      <c r="A190" s="14"/>
      <c r="P190" s="14"/>
      <c r="Q190" s="14"/>
      <c r="R190" s="14"/>
    </row>
    <row r="191" ht="15.75" customHeight="true">
      <c r="A191" s="14"/>
      <c r="P191" s="14"/>
      <c r="Q191" s="14"/>
      <c r="R191" s="14"/>
    </row>
    <row r="192" ht="15.75" customHeight="true">
      <c r="A192" s="14"/>
      <c r="P192" s="14"/>
      <c r="Q192" s="14"/>
      <c r="R192" s="14"/>
    </row>
    <row r="193" ht="15.75" customHeight="true">
      <c r="A193" s="14"/>
      <c r="P193" s="14"/>
      <c r="Q193" s="14"/>
      <c r="R193" s="14"/>
    </row>
    <row r="194" ht="15.75" customHeight="true">
      <c r="A194" s="14"/>
      <c r="P194" s="14"/>
      <c r="Q194" s="14"/>
      <c r="R194" s="14"/>
    </row>
    <row r="195" ht="15.75" customHeight="true">
      <c r="A195" s="14"/>
      <c r="P195" s="14"/>
      <c r="Q195" s="14"/>
      <c r="R195" s="14"/>
    </row>
    <row r="196" ht="15.75" customHeight="true">
      <c r="A196" s="14"/>
      <c r="P196" s="14"/>
      <c r="Q196" s="14"/>
      <c r="R196" s="14"/>
    </row>
    <row r="197" ht="15.75" customHeight="true">
      <c r="A197" s="14"/>
      <c r="P197" s="14"/>
      <c r="Q197" s="14"/>
      <c r="R197" s="14"/>
    </row>
    <row r="198" ht="15.75" customHeight="true">
      <c r="A198" s="14"/>
      <c r="P198" s="14"/>
      <c r="Q198" s="14"/>
      <c r="R198" s="14"/>
    </row>
    <row r="199" ht="15.75" customHeight="true">
      <c r="A199" s="14"/>
      <c r="P199" s="14"/>
      <c r="Q199" s="14"/>
      <c r="R199" s="14"/>
    </row>
    <row r="200" ht="15.75" customHeight="true">
      <c r="A200" s="14"/>
      <c r="P200" s="14"/>
      <c r="Q200" s="14"/>
      <c r="R200" s="14"/>
    </row>
  </sheetData>
  <mergeCells>
    <mergeCell ref="C8:C10"/>
    <mergeCell ref="D8:D10"/>
    <mergeCell ref="F8:H8"/>
    <mergeCell ref="I8:K8"/>
    <mergeCell ref="L8:N8"/>
    <mergeCell ref="P15:R15"/>
    <mergeCell ref="B1:E1"/>
    <mergeCell ref="N2:P2"/>
    <mergeCell ref="A6:P6"/>
    <mergeCell ref="B7:E7"/>
    <mergeCell ref="F7:R7"/>
    <mergeCell ref="A5:R5"/>
    <mergeCell ref="Q8:Q9"/>
    <mergeCell ref="R8:R9"/>
    <mergeCell ref="F9:F10"/>
    <mergeCell ref="G9:G10"/>
    <mergeCell ref="I9:I10"/>
    <mergeCell ref="J9:J10"/>
    <mergeCell ref="L9:L10"/>
    <mergeCell ref="M9:M10"/>
    <mergeCell ref="B8:B10"/>
  </mergeCells>
  <pageMargins bottom="0.75" footer="0.3" header="0.3" left="0.7" right="0.7" top="0.75"/>
</worksheet>
</file>

<file path=docProps/core.xml><?xml version="1.0" encoding="utf-8"?>
<cp:coreProperties xmlns:dc="http://purl.org/dc/elements/1.1/" xmlns:cp="http://schemas.openxmlformats.org/package/2006/metadata/core-properties"/>
</file>