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90-04-2" state="visible" r:id="rId1"/>
  </sheets>
</workbook>
</file>

<file path=xl/sharedStrings.xml><?xml version="1.0" encoding="utf-8"?>
<sst xmlns="http://schemas.openxmlformats.org/spreadsheetml/2006/main" count="68">
  <si>
    <t>公開類</t>
  </si>
  <si>
    <t>半年報</t>
  </si>
  <si>
    <t>臺中市兒少保護個案處遇及結案情形</t>
  </si>
  <si>
    <t>項目別</t>
  </si>
  <si>
    <t>總計</t>
  </si>
  <si>
    <t>附註：本項目係統計當期所有兒少保護曾在案中之案件，其處遇計畫(摘要)表勾選家庭維繫、家庭重整或安置後返家欄位之案件數。</t>
  </si>
  <si>
    <t>單位：件次</t>
  </si>
  <si>
    <t>附註：本項目係統計當期所有兒少保護曾在案中之案件，其工作服務紀錄表勾選各項服務之人次。</t>
  </si>
  <si>
    <t>附註：本項目係統計當期所有兒少保護曾在案中之案件，其填寫結(轉)案報告之人數以及結(轉)案原因之人數。</t>
  </si>
  <si>
    <t>填表</t>
  </si>
  <si>
    <t>資料來源：本中心兒童及少年保護組依據社會安全網登記之兒童少年保護案件資料及衛生福利部保護資訊系統資料彙編。</t>
  </si>
  <si>
    <t>填表說明：1.本表係統計當期所有兒少保護曾在案中之案件(不限於當期通報之案件)之處遇及結案情形。          2.本表編製1份，並依統計法規定永久保存，資料透過網際網路上傳至「臺中市公務統計行政管理系統」，並由「衛福部網際網路報送系統」經電腦網路傳輸衛生福利部統計處資料庫。</t>
  </si>
  <si>
    <t>每半年終了後2個月內編送</t>
  </si>
  <si>
    <t xml:space="preserve">     一、處遇計畫在案數-按狀態分</t>
  </si>
  <si>
    <t>二、處遇中服務案次(複選)</t>
  </si>
  <si>
    <t>二、處遇中服務案次(複選)(續)</t>
  </si>
  <si>
    <t>酒癮戒治</t>
  </si>
  <si>
    <t xml:space="preserve">     三、本期結案情形人數-按結案原因分</t>
  </si>
  <si>
    <t>精神疾病治療</t>
  </si>
  <si>
    <t>受虐原因消失</t>
  </si>
  <si>
    <t>中華民國114年下半年（7月至12月）</t>
  </si>
  <si>
    <t>訪談服務</t>
  </si>
  <si>
    <t>心理輔導及治療</t>
  </si>
  <si>
    <t>審核</t>
  </si>
  <si>
    <t>家庭維繫</t>
  </si>
  <si>
    <t>家外安置</t>
  </si>
  <si>
    <t>提供家庭福利服務方案</t>
  </si>
  <si>
    <t>結束安置返家滿1年</t>
  </si>
  <si>
    <t>安置期間       探視服務</t>
  </si>
  <si>
    <t>家庭重整</t>
  </si>
  <si>
    <t>小計</t>
  </si>
  <si>
    <t>網絡資源連結</t>
  </si>
  <si>
    <t>就業服務</t>
  </si>
  <si>
    <t>業務主管人員</t>
  </si>
  <si>
    <t>主辦統計人員</t>
  </si>
  <si>
    <t>聲請保護令</t>
  </si>
  <si>
    <t>提供經濟扶助</t>
  </si>
  <si>
    <t>案家搬遷/案件屬他轄</t>
  </si>
  <si>
    <t>強制安置</t>
  </si>
  <si>
    <t>法律服務</t>
  </si>
  <si>
    <t>相關經費補助</t>
  </si>
  <si>
    <t>以證人身分出庭</t>
  </si>
  <si>
    <t>個案死亡</t>
  </si>
  <si>
    <t>陪同服務</t>
  </si>
  <si>
    <t>少年自立生活方案</t>
  </si>
  <si>
    <t>機關首長</t>
  </si>
  <si>
    <t>轉委託安置</t>
  </si>
  <si>
    <t>驗傷診療</t>
  </si>
  <si>
    <t>結案後追蹤輔導</t>
  </si>
  <si>
    <t>就學輔導</t>
  </si>
  <si>
    <t>個案出養</t>
  </si>
  <si>
    <t>編製機關</t>
  </si>
  <si>
    <t>表    號</t>
  </si>
  <si>
    <t>強制性親職教育</t>
  </si>
  <si>
    <t>提出獨立告訴</t>
  </si>
  <si>
    <t>中華民國115年2 月23日編製</t>
  </si>
  <si>
    <t xml:space="preserve">臺中市家庭暴力及性侵害防治中心 </t>
  </si>
  <si>
    <t>10740-90-04-2</t>
  </si>
  <si>
    <t>安置後返家</t>
  </si>
  <si>
    <t>一般性親職教育</t>
  </si>
  <si>
    <t>通譯服務</t>
  </si>
  <si>
    <t>其他</t>
  </si>
  <si>
    <t>自殺防治</t>
  </si>
  <si>
    <t>早期療育</t>
  </si>
  <si>
    <t>單位：件</t>
  </si>
  <si>
    <t>單位：人</t>
  </si>
  <si>
    <t>藥癮戒治</t>
  </si>
  <si>
    <t>其他服務</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</si>
</sst>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2"/>
      <color rgb="FF000000"/>
      <name val="標楷體"/>
    </font>
    <font>
      <b val="false"/>
      <i val="false"/>
      <u val="none"/>
      <sz val="14"/>
      <color rgb="FF000000"/>
      <name val="標楷體"/>
    </font>
    <font>
      <b val="false"/>
      <i val="false"/>
      <u val="none"/>
      <sz val="12"/>
      <color rgb="FF000000"/>
      <name val="Calibri"/>
    </font>
    <font>
      <b val="false"/>
      <i val="false"/>
      <u val="none"/>
      <sz val="11"/>
      <color rgb="FF000000"/>
      <name val="標楷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left" vertical="center"/>
    </xf>
    <xf numFmtId="0" fontId="1" borderId="6" xfId="0" applyFont="true" applyBorder="true">
      <alignment horizontal="right" vertical="center"/>
    </xf>
    <xf numFmtId="0" fontId="1" borderId="7" xfId="0" applyFont="true" applyBorder="true">
      <alignment vertical="center"/>
    </xf>
    <xf numFmtId="0" fontId="1" borderId="3" xfId="0" applyFont="true" applyBorder="true">
      <alignment vertical="center"/>
    </xf>
    <xf numFmtId="0" fontId="1" borderId="4" xfId="0" applyFont="true" applyBorder="true">
      <alignment horizontal="center" vertical="center" wrapText="true"/>
    </xf>
    <xf numFmtId="0" fontId="1" borderId="0" xfId="0" applyFont="true">
      <alignment horizontal="left" vertical="center"/>
    </xf>
    <xf numFmtId="0" fontId="1" borderId="0" xfId="0" applyFont="true">
      <alignment vertical="center"/>
    </xf>
    <xf numFmtId="0" fontId="1" borderId="0" xfId="0" applyFont="true">
      <alignment horizontal="left" vertical="top" wrapText="true"/>
    </xf>
    <xf numFmtId="0" fontId="3" borderId="0" xfId="0" applyFont="true"/>
    <xf numFmtId="0" fontId="1" borderId="8" xfId="0" applyFont="true" applyBorder="true">
      <alignment vertical="center"/>
    </xf>
    <xf numFmtId="0" fontId="1" borderId="9" xfId="0" applyFont="true" applyBorder="true">
      <alignment horizontal="left" vertical="center"/>
    </xf>
    <xf numFmtId="0" fontId="1" borderId="1" xfId="0" applyFont="true" applyBorder="true">
      <alignment horizontal="center" vertical="center" wrapText="true"/>
    </xf>
    <xf numFmtId="197" fontId="1" borderId="1" xfId="0" applyNumberFormat="true" applyFont="true" applyBorder="true">
      <alignment horizontal="center" vertical="center" wrapText="true"/>
    </xf>
    <xf numFmtId="0" fontId="1" borderId="10" xfId="0" applyFont="true" applyBorder="true">
      <alignment horizontal="left" vertical="center"/>
    </xf>
    <xf numFmtId="0" fontId="1" borderId="9" xfId="0" applyFont="true" applyBorder="true">
      <alignment horizontal="right" vertical="center"/>
    </xf>
    <xf numFmtId="0" fontId="1" borderId="1" xfId="0" applyFont="true" applyBorder="true">
      <alignment horizontal="center" vertical="center"/>
    </xf>
    <xf numFmtId="197" fontId="1" borderId="1" xfId="0" applyNumberFormat="true" applyFont="true" applyBorder="true">
      <alignment horizontal="center" vertical="center"/>
    </xf>
    <xf numFmtId="0" fontId="1" borderId="10" xfId="0" applyFont="true" applyBorder="true">
      <alignment horizontal="center" vertical="center"/>
    </xf>
    <xf numFmtId="0" fontId="1" borderId="9" xfId="0" applyFont="true" applyBorder="true">
      <alignment horizontal="center" vertical="center" wrapText="true"/>
    </xf>
    <xf numFmtId="0" fontId="4" borderId="0" xfId="0" applyFont="true">
      <alignment vertical="center"/>
    </xf>
    <xf numFmtId="0" fontId="1" borderId="11" xfId="0" applyFont="true" applyBorder="true">
      <alignment vertical="center"/>
    </xf>
    <xf numFmtId="0" fontId="1" borderId="0" xfId="0" applyFont="true">
      <alignment horizontal="center" vertical="center"/>
    </xf>
    <xf numFmtId="0" fontId="1" borderId="12" xfId="0" applyFont="true" applyBorder="true">
      <alignment vertical="center"/>
    </xf>
    <xf numFmtId="0" fontId="1" borderId="6" xfId="0" applyFont="true" applyBorder="true">
      <alignment vertical="center"/>
    </xf>
    <xf numFmtId="0" fontId="1" borderId="0" xfId="0" applyFont="true">
      <alignment horizontal="right" vertical="center"/>
    </xf>
    <xf numFmtId="0" fontId="1" borderId="3" xfId="0" applyFont="true" applyBorder="true">
      <alignment horizontal="right" vertical="center"/>
    </xf>
    <xf numFmtId="0" fontId="4" borderId="8"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Z25" sqref="Z25:AG25"/>
    </sheetView>
  </sheetViews>
  <sheetFormatPr customHeight="false" defaultColWidth="9.28125" defaultRowHeight="15"/>
  <cols>
    <col min="1" max="1" bestFit="false" customWidth="true" width="11.2109375" hidden="false" outlineLevel="0"/>
    <col min="2" max="3" bestFit="false" customWidth="true" width="5.2109375" hidden="false" outlineLevel="0"/>
    <col min="4" max="6" bestFit="false" customWidth="true" width="7.2109375" hidden="false" outlineLevel="0"/>
    <col min="7" max="7" bestFit="false" customWidth="true" width="6.2109375" hidden="false" outlineLevel="0"/>
    <col min="8" max="8" bestFit="false" customWidth="true" width="5.2109375" hidden="false" outlineLevel="0"/>
    <col min="9" max="9" bestFit="false" customWidth="true" width="7.2109375" hidden="false" outlineLevel="0"/>
    <col min="10" max="10" bestFit="false" customWidth="true" width="6.2109375" hidden="false" outlineLevel="0"/>
    <col min="11" max="13" bestFit="false" customWidth="true" width="7.2109375" hidden="false" outlineLevel="0"/>
    <col min="14" max="27" bestFit="false" customWidth="true" width="5.2109375" hidden="false" outlineLevel="0"/>
    <col min="28" max="28" bestFit="false" customWidth="true" width="7.2109375" hidden="false" outlineLevel="0"/>
    <col min="29" max="29" bestFit="false" customWidth="true" width="6.2109375" hidden="false" outlineLevel="0"/>
    <col min="30" max="32" bestFit="false" customWidth="true" width="5.2109375" hidden="false" outlineLevel="0"/>
    <col min="33" max="33" bestFit="false" customWidth="true" width="6.2109375" hidden="false" outlineLevel="0"/>
  </cols>
  <sheetData>
    <row r="1" ht="21" customHeight="true">
      <c r="A1" s="1" t="s">
        <v>0</v>
      </c>
      <c r="B1" s="14"/>
      <c r="C1" s="11"/>
      <c r="D1" s="11"/>
      <c r="E1" s="11"/>
      <c r="F1" s="11"/>
      <c r="G1" s="11"/>
      <c r="H1" s="11"/>
      <c r="I1" s="11"/>
      <c r="J1" s="11"/>
      <c r="K1" s="11"/>
      <c r="L1" s="11"/>
      <c r="M1" s="11"/>
      <c r="N1" s="11"/>
      <c r="O1" s="11"/>
      <c r="P1" s="11"/>
      <c r="Q1" s="11"/>
      <c r="R1" s="11"/>
      <c r="S1" s="11"/>
      <c r="T1" s="11"/>
      <c r="U1" s="11"/>
      <c r="V1" s="11"/>
      <c r="W1" s="11"/>
      <c r="X1" s="11"/>
      <c r="Y1" s="27"/>
      <c r="Z1" s="20" t="s">
        <v>51</v>
      </c>
      <c r="AA1" s="20"/>
      <c r="AB1" s="20" t="s">
        <v>56</v>
      </c>
      <c r="AC1" s="20"/>
      <c r="AD1" s="20"/>
      <c r="AE1" s="20"/>
      <c r="AF1" s="20"/>
      <c r="AG1" s="20"/>
      <c r="AH1" s="31"/>
    </row>
    <row r="2" ht="20.25" customHeight="true">
      <c r="A2" s="1" t="s">
        <v>1</v>
      </c>
      <c r="B2" s="15" t="s">
        <v>12</v>
      </c>
      <c r="C2" s="25"/>
      <c r="D2" s="8"/>
      <c r="E2" s="8"/>
      <c r="F2" s="8"/>
      <c r="G2" s="8"/>
      <c r="H2" s="8"/>
      <c r="I2" s="8"/>
      <c r="J2" s="8"/>
      <c r="K2" s="8"/>
      <c r="L2" s="8"/>
      <c r="M2" s="8"/>
      <c r="N2" s="8"/>
      <c r="O2" s="8"/>
      <c r="P2" s="8"/>
      <c r="Q2" s="8"/>
      <c r="R2" s="8"/>
      <c r="S2" s="8"/>
      <c r="T2" s="8"/>
      <c r="U2" s="8"/>
      <c r="V2" s="8"/>
      <c r="W2" s="8"/>
      <c r="X2" s="8"/>
      <c r="Y2" s="28"/>
      <c r="Z2" s="1" t="s">
        <v>52</v>
      </c>
      <c r="AA2" s="1"/>
      <c r="AB2" s="20" t="s">
        <v>57</v>
      </c>
      <c r="AC2" s="20"/>
      <c r="AD2" s="20"/>
      <c r="AE2" s="20"/>
      <c r="AF2" s="20"/>
      <c r="AG2" s="20"/>
      <c r="AH2" s="31"/>
    </row>
    <row r="3" ht="31.7"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4"/>
    </row>
    <row r="4" ht="26.45" customHeight="true">
      <c r="A4" s="3"/>
      <c r="B4" s="3"/>
      <c r="C4" s="3"/>
      <c r="D4" s="3"/>
      <c r="E4" s="3"/>
      <c r="F4" s="3" t="s">
        <v>20</v>
      </c>
      <c r="G4" s="3"/>
      <c r="H4" s="3"/>
      <c r="I4" s="3"/>
      <c r="J4" s="3"/>
      <c r="K4" s="3"/>
      <c r="L4" s="3"/>
      <c r="M4" s="3"/>
      <c r="N4" s="3"/>
      <c r="O4" s="3"/>
      <c r="P4" s="3"/>
      <c r="Q4" s="3"/>
      <c r="R4" s="3"/>
      <c r="S4" s="3"/>
      <c r="T4" s="3"/>
      <c r="U4" s="3"/>
      <c r="V4" s="3"/>
      <c r="W4" s="3"/>
      <c r="X4" s="3"/>
      <c r="Y4" s="3"/>
      <c r="Z4" s="3"/>
      <c r="AA4" s="3"/>
      <c r="AB4" s="3"/>
      <c r="AC4" s="3"/>
      <c r="AD4" s="8"/>
      <c r="AE4" s="30" t="s">
        <v>64</v>
      </c>
      <c r="AF4" s="30"/>
      <c r="AG4" s="30"/>
      <c r="AH4" s="24"/>
    </row>
    <row r="5" ht="21.95" customHeight="true">
      <c r="A5" s="4" t="s">
        <v>3</v>
      </c>
      <c r="B5" s="16" t="s">
        <v>13</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31"/>
    </row>
    <row r="6" ht="21.95" customHeight="true">
      <c r="A6" s="4"/>
      <c r="B6" s="16" t="s">
        <v>4</v>
      </c>
      <c r="C6" s="16"/>
      <c r="D6" s="16"/>
      <c r="E6" s="16"/>
      <c r="F6" s="16"/>
      <c r="G6" s="16" t="s">
        <v>24</v>
      </c>
      <c r="H6" s="16"/>
      <c r="I6" s="16"/>
      <c r="J6" s="16"/>
      <c r="K6" s="16"/>
      <c r="L6" s="16" t="s">
        <v>29</v>
      </c>
      <c r="M6" s="16"/>
      <c r="N6" s="16"/>
      <c r="O6" s="16"/>
      <c r="P6" s="16"/>
      <c r="Q6" s="16"/>
      <c r="R6" s="16"/>
      <c r="S6" s="16"/>
      <c r="T6" s="16"/>
      <c r="U6" s="16"/>
      <c r="V6" s="16"/>
      <c r="W6" s="16"/>
      <c r="X6" s="16"/>
      <c r="Y6" s="16"/>
      <c r="Z6" s="16"/>
      <c r="AA6" s="16"/>
      <c r="AB6" s="16" t="s">
        <v>58</v>
      </c>
      <c r="AC6" s="16"/>
      <c r="AD6" s="16"/>
      <c r="AE6" s="16"/>
      <c r="AF6" s="16"/>
      <c r="AG6" s="16"/>
      <c r="AH6" s="31"/>
    </row>
    <row r="7" ht="21.95" customHeight="true">
      <c r="A7" s="4"/>
      <c r="B7" s="16"/>
      <c r="C7" s="16"/>
      <c r="D7" s="16"/>
      <c r="E7" s="16"/>
      <c r="F7" s="16"/>
      <c r="G7" s="16"/>
      <c r="H7" s="16"/>
      <c r="I7" s="16"/>
      <c r="J7" s="16"/>
      <c r="K7" s="16"/>
      <c r="L7" s="16" t="s">
        <v>30</v>
      </c>
      <c r="M7" s="16"/>
      <c r="N7" s="16"/>
      <c r="O7" s="16"/>
      <c r="P7" s="16" t="s">
        <v>38</v>
      </c>
      <c r="Q7" s="16"/>
      <c r="R7" s="16"/>
      <c r="S7" s="16"/>
      <c r="T7" s="16"/>
      <c r="U7" s="16"/>
      <c r="V7" s="20" t="s">
        <v>46</v>
      </c>
      <c r="W7" s="20"/>
      <c r="X7" s="20"/>
      <c r="Y7" s="20"/>
      <c r="Z7" s="20"/>
      <c r="AA7" s="20"/>
      <c r="AB7" s="16"/>
      <c r="AC7" s="16"/>
      <c r="AD7" s="16"/>
      <c r="AE7" s="16"/>
      <c r="AF7" s="16"/>
      <c r="AG7" s="16"/>
      <c r="AH7" s="14"/>
    </row>
    <row r="8" ht="21.95" customHeight="true">
      <c r="A8" s="4" t="s">
        <v>4</v>
      </c>
      <c r="B8" s="17" t="n">
        <f>G8+L8+AB8</f>
        <v>3595</v>
      </c>
      <c r="C8" s="17"/>
      <c r="D8" s="17"/>
      <c r="E8" s="17"/>
      <c r="F8" s="17"/>
      <c r="G8" s="17" t="n">
        <v>3167</v>
      </c>
      <c r="H8" s="17"/>
      <c r="I8" s="17"/>
      <c r="J8" s="17"/>
      <c r="K8" s="17"/>
      <c r="L8" s="17" t="n">
        <f>P8+V8</f>
        <v>426</v>
      </c>
      <c r="M8" s="17"/>
      <c r="N8" s="17"/>
      <c r="O8" s="17"/>
      <c r="P8" s="21" t="n">
        <v>383</v>
      </c>
      <c r="Q8" s="21"/>
      <c r="R8" s="21"/>
      <c r="S8" s="21"/>
      <c r="T8" s="21"/>
      <c r="U8" s="21"/>
      <c r="V8" s="21" t="n">
        <v>43</v>
      </c>
      <c r="W8" s="21"/>
      <c r="X8" s="21"/>
      <c r="Y8" s="21"/>
      <c r="Z8" s="21"/>
      <c r="AA8" s="21"/>
      <c r="AB8" s="17" t="n">
        <v>2</v>
      </c>
      <c r="AC8" s="17"/>
      <c r="AD8" s="17"/>
      <c r="AE8" s="17"/>
      <c r="AF8" s="17"/>
      <c r="AG8" s="17"/>
      <c r="AH8" s="14"/>
    </row>
    <row r="9" ht="26.45" customHeight="true">
      <c r="A9" s="5" t="s">
        <v>5</v>
      </c>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4"/>
    </row>
    <row r="10" ht="23.45" customHeight="true">
      <c r="A10" s="6" t="s">
        <v>6</v>
      </c>
      <c r="B10" s="19"/>
      <c r="C10" s="19"/>
      <c r="D10" s="19"/>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4"/>
    </row>
    <row r="11" ht="26.45" customHeight="true">
      <c r="A11" s="4" t="s">
        <v>3</v>
      </c>
      <c r="B11" s="16" t="s">
        <v>14</v>
      </c>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4"/>
    </row>
    <row r="12" ht="41.25" customHeight="true">
      <c r="A12" s="4"/>
      <c r="B12" s="20" t="s">
        <v>4</v>
      </c>
      <c r="C12" s="20"/>
      <c r="D12" s="20"/>
      <c r="E12" s="20"/>
      <c r="F12" s="16" t="s">
        <v>21</v>
      </c>
      <c r="G12" s="16"/>
      <c r="H12" s="16" t="s">
        <v>25</v>
      </c>
      <c r="I12" s="16"/>
      <c r="J12" s="16" t="s">
        <v>28</v>
      </c>
      <c r="K12" s="16"/>
      <c r="L12" s="16" t="s">
        <v>31</v>
      </c>
      <c r="M12" s="16"/>
      <c r="N12" s="16" t="s">
        <v>35</v>
      </c>
      <c r="O12" s="16"/>
      <c r="P12" s="16" t="s">
        <v>39</v>
      </c>
      <c r="Q12" s="16"/>
      <c r="R12" s="16" t="s">
        <v>41</v>
      </c>
      <c r="S12" s="16"/>
      <c r="T12" s="16" t="s">
        <v>43</v>
      </c>
      <c r="U12" s="16"/>
      <c r="V12" s="16" t="s">
        <v>47</v>
      </c>
      <c r="W12" s="16"/>
      <c r="X12" s="16" t="s">
        <v>49</v>
      </c>
      <c r="Y12" s="16"/>
      <c r="Z12" s="16" t="s">
        <v>53</v>
      </c>
      <c r="AA12" s="16"/>
      <c r="AB12" s="16" t="s">
        <v>59</v>
      </c>
      <c r="AC12" s="16"/>
      <c r="AD12" s="16" t="s">
        <v>62</v>
      </c>
      <c r="AE12" s="16"/>
      <c r="AF12" s="16" t="s">
        <v>66</v>
      </c>
      <c r="AG12" s="16"/>
      <c r="AH12" s="14"/>
    </row>
    <row r="13" ht="31.5" customHeight="true">
      <c r="A13" s="4" t="s">
        <v>4</v>
      </c>
      <c r="B13" s="21" t="n">
        <f>SUM(F13:AG13, B17:AG17)</f>
        <v>35121</v>
      </c>
      <c r="C13" s="21"/>
      <c r="D13" s="21"/>
      <c r="E13" s="21"/>
      <c r="F13" s="17" t="n">
        <v>23247</v>
      </c>
      <c r="G13" s="17"/>
      <c r="H13" s="17" t="n">
        <v>76</v>
      </c>
      <c r="I13" s="17"/>
      <c r="J13" s="17" t="n">
        <v>510</v>
      </c>
      <c r="K13" s="17"/>
      <c r="L13" s="17" t="n">
        <v>2416</v>
      </c>
      <c r="M13" s="17"/>
      <c r="N13" s="17" t="n">
        <v>27</v>
      </c>
      <c r="O13" s="17"/>
      <c r="P13" s="17" t="n">
        <v>37</v>
      </c>
      <c r="Q13" s="17"/>
      <c r="R13" s="17" t="n">
        <v>3</v>
      </c>
      <c r="S13" s="17"/>
      <c r="T13" s="17" t="n">
        <v>780</v>
      </c>
      <c r="U13" s="17"/>
      <c r="V13" s="17" t="n">
        <v>2</v>
      </c>
      <c r="W13" s="17"/>
      <c r="X13" s="17" t="n">
        <v>27</v>
      </c>
      <c r="Y13" s="17"/>
      <c r="Z13" s="17" t="n">
        <v>467</v>
      </c>
      <c r="AA13" s="17"/>
      <c r="AB13" s="17" t="n">
        <v>1059</v>
      </c>
      <c r="AC13" s="17"/>
      <c r="AD13" s="17" t="n">
        <v>2</v>
      </c>
      <c r="AE13" s="17"/>
      <c r="AF13" s="17" t="n">
        <v>1</v>
      </c>
      <c r="AG13" s="17"/>
      <c r="AH13" s="14"/>
    </row>
    <row r="14" ht="27.2" customHeight="true">
      <c r="A14" s="7"/>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11"/>
    </row>
    <row r="15" ht="26.45" customHeight="true">
      <c r="A15" s="4" t="s">
        <v>3</v>
      </c>
      <c r="B15" s="16" t="s">
        <v>15</v>
      </c>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4"/>
    </row>
    <row r="16" ht="41.25" customHeight="true">
      <c r="A16" s="4"/>
      <c r="B16" s="16" t="s">
        <v>16</v>
      </c>
      <c r="C16" s="16"/>
      <c r="D16" s="16" t="s">
        <v>18</v>
      </c>
      <c r="E16" s="16"/>
      <c r="F16" s="16" t="s">
        <v>22</v>
      </c>
      <c r="G16" s="16"/>
      <c r="H16" s="16"/>
      <c r="I16" s="16" t="s">
        <v>26</v>
      </c>
      <c r="J16" s="16"/>
      <c r="K16" s="16"/>
      <c r="L16" s="16" t="s">
        <v>32</v>
      </c>
      <c r="M16" s="16"/>
      <c r="N16" s="16" t="s">
        <v>36</v>
      </c>
      <c r="O16" s="16"/>
      <c r="P16" s="16"/>
      <c r="Q16" s="16" t="s">
        <v>40</v>
      </c>
      <c r="R16" s="16"/>
      <c r="S16" s="16"/>
      <c r="T16" s="16" t="s">
        <v>44</v>
      </c>
      <c r="U16" s="16"/>
      <c r="V16" s="16"/>
      <c r="W16" s="16" t="s">
        <v>48</v>
      </c>
      <c r="X16" s="16"/>
      <c r="Y16" s="16"/>
      <c r="Z16" s="16" t="s">
        <v>54</v>
      </c>
      <c r="AA16" s="16"/>
      <c r="AB16" s="20" t="s">
        <v>60</v>
      </c>
      <c r="AC16" s="20"/>
      <c r="AD16" s="16" t="s">
        <v>63</v>
      </c>
      <c r="AE16" s="16"/>
      <c r="AF16" s="16" t="s">
        <v>67</v>
      </c>
      <c r="AG16" s="16"/>
      <c r="AH16" s="14"/>
    </row>
    <row r="17" ht="31.5" customHeight="true">
      <c r="A17" s="4" t="s">
        <v>4</v>
      </c>
      <c r="B17" s="17" t="n">
        <v>0</v>
      </c>
      <c r="C17" s="17"/>
      <c r="D17" s="21" t="n">
        <v>0</v>
      </c>
      <c r="E17" s="21"/>
      <c r="F17" s="21" t="n">
        <v>689</v>
      </c>
      <c r="G17" s="21"/>
      <c r="H17" s="21"/>
      <c r="I17" s="21" t="n">
        <v>23</v>
      </c>
      <c r="J17" s="21"/>
      <c r="K17" s="21"/>
      <c r="L17" s="21" t="n">
        <v>6</v>
      </c>
      <c r="M17" s="21"/>
      <c r="N17" s="21" t="n">
        <v>1028</v>
      </c>
      <c r="O17" s="21"/>
      <c r="P17" s="21"/>
      <c r="Q17" s="21" t="n">
        <v>125</v>
      </c>
      <c r="R17" s="21"/>
      <c r="S17" s="21"/>
      <c r="T17" s="21" t="n">
        <v>97</v>
      </c>
      <c r="U17" s="21"/>
      <c r="V17" s="21"/>
      <c r="W17" s="21" t="n">
        <v>12</v>
      </c>
      <c r="X17" s="21"/>
      <c r="Y17" s="21"/>
      <c r="Z17" s="21" t="n">
        <v>5</v>
      </c>
      <c r="AA17" s="21"/>
      <c r="AB17" s="21" t="n">
        <v>7</v>
      </c>
      <c r="AC17" s="21"/>
      <c r="AD17" s="21" t="n">
        <v>7</v>
      </c>
      <c r="AE17" s="21"/>
      <c r="AF17" s="21" t="n">
        <v>4468</v>
      </c>
      <c r="AG17" s="21"/>
      <c r="AH17" s="14"/>
    </row>
    <row r="18" ht="20.25" customHeight="true">
      <c r="A18" s="5" t="s">
        <v>7</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4"/>
    </row>
    <row r="19" ht="27.2" customHeight="true">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30" t="s">
        <v>65</v>
      </c>
      <c r="AF19" s="30"/>
      <c r="AG19" s="30"/>
      <c r="AH19" s="11"/>
    </row>
    <row r="20" ht="24.6" customHeight="true">
      <c r="A20" s="9" t="s">
        <v>3</v>
      </c>
      <c r="B20" s="22" t="s">
        <v>17</v>
      </c>
      <c r="C20" s="22"/>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14"/>
    </row>
    <row r="21" ht="41.25" customHeight="true">
      <c r="A21" s="9"/>
      <c r="B21" s="23"/>
      <c r="C21" s="23"/>
      <c r="D21" s="16" t="s">
        <v>19</v>
      </c>
      <c r="E21" s="16"/>
      <c r="F21" s="16"/>
      <c r="G21" s="16"/>
      <c r="H21" s="16"/>
      <c r="I21" s="16" t="s">
        <v>27</v>
      </c>
      <c r="J21" s="16"/>
      <c r="K21" s="16"/>
      <c r="L21" s="16"/>
      <c r="M21" s="16"/>
      <c r="N21" s="20" t="s">
        <v>37</v>
      </c>
      <c r="O21" s="20"/>
      <c r="P21" s="20"/>
      <c r="Q21" s="20"/>
      <c r="R21" s="20"/>
      <c r="S21" s="20" t="s">
        <v>42</v>
      </c>
      <c r="T21" s="20"/>
      <c r="U21" s="20"/>
      <c r="V21" s="20"/>
      <c r="W21" s="20"/>
      <c r="X21" s="20" t="s">
        <v>50</v>
      </c>
      <c r="Y21" s="20"/>
      <c r="Z21" s="20"/>
      <c r="AA21" s="20"/>
      <c r="AB21" s="20"/>
      <c r="AC21" s="16" t="s">
        <v>61</v>
      </c>
      <c r="AD21" s="16"/>
      <c r="AE21" s="16"/>
      <c r="AF21" s="16"/>
      <c r="AG21" s="16"/>
      <c r="AH21" s="14"/>
    </row>
    <row r="22" ht="23.65" customHeight="true">
      <c r="A22" s="4" t="s">
        <v>4</v>
      </c>
      <c r="B22" s="17" t="n">
        <f>SUM(D22:AG22)</f>
        <v>575</v>
      </c>
      <c r="C22" s="17"/>
      <c r="D22" s="17" t="n">
        <v>494</v>
      </c>
      <c r="E22" s="17"/>
      <c r="F22" s="17"/>
      <c r="G22" s="17"/>
      <c r="H22" s="17"/>
      <c r="I22" s="21" t="n">
        <v>17</v>
      </c>
      <c r="J22" s="21"/>
      <c r="K22" s="21"/>
      <c r="L22" s="21"/>
      <c r="M22" s="21"/>
      <c r="N22" s="21" t="n">
        <v>34</v>
      </c>
      <c r="O22" s="21"/>
      <c r="P22" s="21"/>
      <c r="Q22" s="21"/>
      <c r="R22" s="21"/>
      <c r="S22" s="21" t="n">
        <v>2</v>
      </c>
      <c r="T22" s="21"/>
      <c r="U22" s="21"/>
      <c r="V22" s="21"/>
      <c r="W22" s="21"/>
      <c r="X22" s="21" t="n">
        <v>1</v>
      </c>
      <c r="Y22" s="21"/>
      <c r="Z22" s="21"/>
      <c r="AA22" s="21"/>
      <c r="AB22" s="21"/>
      <c r="AC22" s="17" t="n">
        <v>27</v>
      </c>
      <c r="AD22" s="17"/>
      <c r="AE22" s="17"/>
      <c r="AF22" s="17"/>
      <c r="AG22" s="17"/>
      <c r="AH22" s="14"/>
    </row>
    <row r="23" ht="29.1" customHeight="true">
      <c r="A23" s="5" t="s">
        <v>8</v>
      </c>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31"/>
    </row>
    <row r="24" ht="16.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1"/>
    </row>
    <row r="25" ht="17.25" customHeight="true">
      <c r="A25" s="10" t="s">
        <v>9</v>
      </c>
      <c r="B25" s="24"/>
      <c r="C25" s="24"/>
      <c r="D25" s="24"/>
      <c r="E25" s="24"/>
      <c r="F25" s="11" t="s">
        <v>23</v>
      </c>
      <c r="G25" s="24"/>
      <c r="H25" s="24"/>
      <c r="I25" s="24"/>
      <c r="J25" s="24"/>
      <c r="K25" s="24"/>
      <c r="L25" s="24"/>
      <c r="M25" s="10" t="s">
        <v>33</v>
      </c>
      <c r="N25" s="24"/>
      <c r="O25" s="24"/>
      <c r="P25" s="24"/>
      <c r="Q25" s="24"/>
      <c r="R25" s="24"/>
      <c r="S25" s="24"/>
      <c r="T25" s="24"/>
      <c r="U25" s="26" t="s">
        <v>45</v>
      </c>
      <c r="V25" s="26"/>
      <c r="W25" s="24"/>
      <c r="X25" s="24"/>
      <c r="Y25" s="24"/>
      <c r="Z25" s="29" t="s">
        <v>55</v>
      </c>
      <c r="AA25" s="29"/>
      <c r="AB25" s="29"/>
      <c r="AC25" s="29"/>
      <c r="AD25" s="29"/>
      <c r="AE25" s="29"/>
      <c r="AF25" s="29"/>
      <c r="AG25" s="29"/>
      <c r="AH25" s="11"/>
    </row>
    <row r="26" ht="21.6" customHeight="true">
      <c r="A26" s="10"/>
      <c r="B26" s="24"/>
      <c r="C26" s="24"/>
      <c r="D26" s="24"/>
      <c r="E26" s="24"/>
      <c r="F26" s="11"/>
      <c r="G26" s="24"/>
      <c r="H26" s="24"/>
      <c r="I26" s="24"/>
      <c r="J26" s="24"/>
      <c r="K26" s="24"/>
      <c r="L26" s="24"/>
      <c r="M26" s="11" t="s">
        <v>34</v>
      </c>
      <c r="N26" s="24"/>
      <c r="O26" s="24"/>
      <c r="P26" s="24"/>
      <c r="Q26" s="24"/>
      <c r="R26" s="24"/>
      <c r="S26" s="24"/>
      <c r="T26" s="24"/>
      <c r="U26" s="26"/>
      <c r="V26" s="26"/>
      <c r="W26" s="24"/>
      <c r="X26" s="24"/>
      <c r="Y26" s="24"/>
      <c r="Z26" s="24"/>
      <c r="AA26" s="24"/>
      <c r="AB26" s="24"/>
      <c r="AC26" s="24"/>
      <c r="AD26" s="24"/>
      <c r="AE26" s="24"/>
      <c r="AF26" s="24"/>
      <c r="AG26" s="24"/>
      <c r="AH26" s="11"/>
    </row>
    <row r="27" ht="23.65" customHeight="true">
      <c r="A27" s="11" t="s">
        <v>10</v>
      </c>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11"/>
    </row>
    <row r="28" ht="40.7" customHeight="true">
      <c r="A28" s="12" t="s">
        <v>11</v>
      </c>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1"/>
    </row>
    <row r="29" ht="16.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row>
    <row r="30" ht="15.75" customHeight="true">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row>
    <row r="31" ht="15.75" customHeight="true">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row>
    <row r="32" ht="15.75" customHeight="true">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row>
    <row r="33" ht="15.75" customHeight="true">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row>
    <row r="34" ht="15.75" customHeight="true">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row>
    <row r="35" ht="15.75" customHeight="true">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row>
    <row r="36" ht="15.7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row>
    <row r="37" ht="15.7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row>
    <row r="38" ht="15.7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row>
    <row r="39" ht="15.7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row>
    <row r="40" ht="15.7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row>
    <row r="41" ht="15.7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row>
    <row r="42" ht="15.7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row>
    <row r="43" ht="15.7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row>
    <row r="44" ht="15.7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row>
    <row r="45" ht="15.7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row>
    <row r="46" ht="15.7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row>
    <row r="47" ht="15.7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row>
    <row r="48" ht="15.7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row>
    <row r="49" ht="15.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row>
    <row r="50" ht="15.7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row>
    <row r="51" ht="15.7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row>
    <row r="52" ht="15.7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row>
    <row r="53" ht="15.7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row>
    <row r="54" ht="15.7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row>
    <row r="55" ht="15.7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row>
    <row r="56" ht="15.7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row>
    <row r="57" ht="15.7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row>
    <row r="58" ht="15.7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row>
    <row r="59" ht="15.7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row>
    <row r="60" ht="15.7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row>
    <row r="61" ht="15.7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row>
    <row r="62" ht="15.7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row>
    <row r="63" ht="15.7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row>
    <row r="64" ht="15.7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row>
    <row r="65" ht="15.7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row>
    <row r="66" ht="15.7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row>
    <row r="67" ht="15.7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row>
    <row r="68" ht="15.7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row>
    <row r="69" ht="15.7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row>
    <row r="70" ht="15.7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row>
    <row r="71" ht="15.7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row>
    <row r="72" ht="15.7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row>
    <row r="73" ht="15.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row>
    <row r="74" ht="15.7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row>
    <row r="75" ht="15.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row>
    <row r="76" ht="15.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row>
    <row r="77" ht="15.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row>
    <row r="78" ht="15.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ht="15.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row>
    <row r="80" ht="15.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row>
    <row r="81" ht="15.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row>
    <row r="82" ht="15.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row>
    <row r="83" ht="15.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row>
    <row r="84" ht="15.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row>
    <row r="85" ht="15.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row>
    <row r="86" ht="15.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row>
    <row r="87" ht="15.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row>
    <row r="88" ht="15.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row>
    <row r="89" ht="15.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row>
    <row r="90" ht="15.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row>
    <row r="91" ht="15.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ht="15.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row>
    <row r="93" ht="15.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row>
    <row r="94" ht="15.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row>
    <row r="95" ht="15.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row>
    <row r="96" ht="15.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row>
    <row r="97" ht="15.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row>
    <row r="98" ht="15.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row>
    <row r="99" ht="15.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row>
    <row r="100" ht="15.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row>
    <row r="101" ht="15.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row>
    <row r="102" ht="15.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row>
    <row r="103" ht="15.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row>
    <row r="104" ht="15.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row>
    <row r="105" ht="15.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row>
    <row r="106" ht="15.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row>
    <row r="107" ht="15.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row>
    <row r="108" ht="15.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row>
    <row r="109" ht="15.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row>
    <row r="110" ht="15.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row>
    <row r="111" ht="15.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row>
    <row r="112" ht="15.7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row>
    <row r="113" ht="15.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row>
    <row r="114" ht="15.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row>
    <row r="115" ht="15.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row>
    <row r="116" ht="15.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row>
    <row r="117" ht="15.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row>
    <row r="118" ht="15.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row>
    <row r="119" ht="15.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row>
    <row r="120" ht="15.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row>
    <row r="121" ht="15.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row>
    <row r="122" ht="15.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row>
    <row r="123" ht="15.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row>
    <row r="124" ht="15.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row>
    <row r="125" ht="15.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row>
    <row r="126" ht="15.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row>
    <row r="127" ht="15.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row>
    <row r="128" ht="15.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row>
    <row r="129" ht="15.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row>
    <row r="130" ht="15.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row>
    <row r="131" ht="15.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row>
    <row r="132" ht="15.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row>
    <row r="133" ht="15.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row>
    <row r="134" ht="15.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ht="15.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row>
    <row r="136" ht="15.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ht="15.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row>
    <row r="138" ht="15.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ht="15.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row>
    <row r="140" ht="15.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row>
    <row r="141" ht="15.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row>
    <row r="142" ht="15.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row>
    <row r="143" ht="15.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row>
    <row r="144" ht="15.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row>
    <row r="145" ht="15.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row>
    <row r="146" ht="15.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row>
    <row r="147" ht="15.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row>
    <row r="148" ht="15.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row>
    <row r="149" ht="15.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row>
    <row r="150" ht="15.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row>
    <row r="151" ht="15.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row>
    <row r="152" ht="15.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row>
    <row r="153" ht="15.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row>
    <row r="154" ht="15.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row>
    <row r="155" ht="15.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row>
    <row r="156" ht="15.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row>
    <row r="157" ht="15.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row>
    <row r="158" ht="15.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ht="15.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row>
    <row r="160" ht="15.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row>
    <row r="161" ht="15.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row>
    <row r="162" ht="15.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row>
    <row r="163" ht="15.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row>
    <row r="164" ht="15.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row>
    <row r="165" ht="15.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row>
    <row r="166" ht="15.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row>
    <row r="167" ht="15.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row>
    <row r="168" ht="15.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row>
    <row r="169" ht="15.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row>
    <row r="170" ht="15.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row>
    <row r="171" ht="15.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row>
    <row r="172" ht="15.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row>
    <row r="173" ht="15.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row>
    <row r="174" ht="15.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row>
    <row r="175" ht="15.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row>
    <row r="176" ht="15.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row>
    <row r="177" ht="15.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row>
    <row r="178" ht="15.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row>
    <row r="179" ht="15.7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row>
    <row r="180" ht="15.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row>
    <row r="181" ht="15.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row>
    <row r="182" ht="15.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row>
    <row r="183" ht="15.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row>
    <row r="184" ht="15.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row>
    <row r="185" ht="15.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row>
    <row r="186" ht="15.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row>
    <row r="187" ht="15.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row>
    <row r="188" ht="15.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row>
    <row r="189" ht="15.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row>
    <row r="190" ht="15.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row>
    <row r="191" ht="15.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row>
    <row r="192" ht="15.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row>
    <row r="193" ht="15.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row>
    <row r="194" ht="15.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row>
    <row r="195" ht="15.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row>
    <row r="196" ht="15.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row>
    <row r="197" ht="15.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row>
    <row r="198" ht="15.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row>
  </sheetData>
  <mergeCells>
    <mergeCell ref="Z1:AA1"/>
    <mergeCell ref="Z2:AA2"/>
    <mergeCell ref="AB1:AG1"/>
    <mergeCell ref="AB2:AG2"/>
    <mergeCell ref="A10:AG10"/>
    <mergeCell ref="P7:U7"/>
    <mergeCell ref="AB8:AG8"/>
    <mergeCell ref="B6:F7"/>
    <mergeCell ref="G6:K7"/>
    <mergeCell ref="B8:F8"/>
    <mergeCell ref="G8:K8"/>
    <mergeCell ref="L6:AA6"/>
    <mergeCell ref="L7:O7"/>
    <mergeCell ref="AB6:AG7"/>
    <mergeCell ref="A5:A7"/>
    <mergeCell ref="AE4:AG4"/>
    <mergeCell ref="A3:AG3"/>
    <mergeCell ref="A9:AG9"/>
    <mergeCell ref="P8:U8"/>
    <mergeCell ref="V7:AA7"/>
    <mergeCell ref="V8:AA8"/>
    <mergeCell ref="B5:AG5"/>
    <mergeCell ref="A28:AG28"/>
    <mergeCell ref="X21:AB21"/>
    <mergeCell ref="AC21:AG21"/>
    <mergeCell ref="B11:AG11"/>
    <mergeCell ref="X22:AB22"/>
    <mergeCell ref="AC22:AG22"/>
    <mergeCell ref="V12:W12"/>
    <mergeCell ref="AB16:AC16"/>
    <mergeCell ref="AB12:AC12"/>
    <mergeCell ref="I17:K17"/>
    <mergeCell ref="A15:A16"/>
    <mergeCell ref="L13:M13"/>
    <mergeCell ref="L16:M16"/>
    <mergeCell ref="J12:K12"/>
    <mergeCell ref="L12:M12"/>
    <mergeCell ref="N12:O12"/>
    <mergeCell ref="I16:K16"/>
    <mergeCell ref="B12:E12"/>
    <mergeCell ref="H12:I12"/>
    <mergeCell ref="X12:Y12"/>
    <mergeCell ref="N16:P16"/>
    <mergeCell ref="Z16:AA16"/>
    <mergeCell ref="Z12:AA12"/>
    <mergeCell ref="P12:Q12"/>
    <mergeCell ref="A11:A12"/>
    <mergeCell ref="AF12:AG12"/>
    <mergeCell ref="AF13:AG13"/>
    <mergeCell ref="F13:G13"/>
    <mergeCell ref="N13:O13"/>
    <mergeCell ref="P13:Q13"/>
    <mergeCell ref="R13:S13"/>
    <mergeCell ref="X13:Y13"/>
    <mergeCell ref="Z13:AA13"/>
    <mergeCell ref="AD12:AE12"/>
    <mergeCell ref="T12:U12"/>
    <mergeCell ref="B13:E13"/>
    <mergeCell ref="J13:K13"/>
    <mergeCell ref="V13:W13"/>
    <mergeCell ref="H13:I13"/>
    <mergeCell ref="F25:F26"/>
    <mergeCell ref="A24:AG24"/>
    <mergeCell ref="L17:M17"/>
    <mergeCell ref="A25:A26"/>
    <mergeCell ref="Z25:AG25"/>
    <mergeCell ref="Q17:S17"/>
    <mergeCell ref="AB13:AC13"/>
    <mergeCell ref="AD13:AE13"/>
    <mergeCell ref="AD16:AE16"/>
    <mergeCell ref="AD17:AE17"/>
    <mergeCell ref="T13:U13"/>
    <mergeCell ref="A20:A21"/>
    <mergeCell ref="B20:AG20"/>
    <mergeCell ref="T16:V16"/>
    <mergeCell ref="D17:E17"/>
    <mergeCell ref="W17:Y17"/>
    <mergeCell ref="Q16:S16"/>
    <mergeCell ref="U25:V26"/>
    <mergeCell ref="A18:AG18"/>
    <mergeCell ref="D16:E16"/>
    <mergeCell ref="F16:H16"/>
    <mergeCell ref="B17:C17"/>
    <mergeCell ref="AB17:AC17"/>
    <mergeCell ref="T17:V17"/>
    <mergeCell ref="AF16:AG16"/>
    <mergeCell ref="AF17:AG17"/>
    <mergeCell ref="F17:H17"/>
    <mergeCell ref="B16:C16"/>
    <mergeCell ref="B21:C21"/>
    <mergeCell ref="AE19:AG19"/>
    <mergeCell ref="A23:AG23"/>
    <mergeCell ref="F4:Z4"/>
    <mergeCell ref="S21:W21"/>
    <mergeCell ref="S22:W22"/>
    <mergeCell ref="N21:R21"/>
    <mergeCell ref="N22:R22"/>
    <mergeCell ref="I21:M21"/>
    <mergeCell ref="I22:M22"/>
    <mergeCell ref="D21:H21"/>
    <mergeCell ref="D22:H22"/>
    <mergeCell ref="N17:P17"/>
    <mergeCell ref="B22:C22"/>
    <mergeCell ref="Z17:AA17"/>
    <mergeCell ref="W16:Y16"/>
    <mergeCell ref="L8:O8"/>
    <mergeCell ref="R12:S12"/>
    <mergeCell ref="B15:AG15"/>
    <mergeCell ref="F12:G12"/>
  </mergeCells>
  <pageMargins bottom="0.75" footer="0.3" header="0.3" left="0.7" right="0.7" top="0.75"/>
</worksheet>
</file>

<file path=docProps/core.xml><?xml version="1.0" encoding="utf-8"?>
<cp:coreProperties xmlns:dc="http://purl.org/dc/elements/1.1/" xmlns:cp="http://schemas.openxmlformats.org/package/2006/metadata/core-properties"/>
</file>