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<sst xmlns="http://schemas.openxmlformats.org/spreadsheetml/2006/main" count="41">
  <si>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</si>
  <si>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</si>
  <si>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臺中市南屯區辦理急難救助概況</t>
  </si>
  <si>
    <t>中華民國114年第四季(10月至12月)</t>
  </si>
  <si>
    <t>項目</t>
  </si>
  <si>
    <t>救助人次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</si>
  <si>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</si>
  <si>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</si>
  <si>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</si>
  <si>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</si>
  <si>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</si>
  <si>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</si>
  <si>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</si>
  <si>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</si>
  <si>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</si>
  <si>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</si>
  <si>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合計</t>
  </si>
  <si>
    <t>男</t>
  </si>
  <si>
    <t>女</t>
  </si>
  <si>
    <t>總計
(10)=(8)+(9)</t>
  </si>
  <si>
    <t>民眾(含原住民身分)</t>
  </si>
  <si>
    <t>合計
(8)=(1)+(2)+(3)
+(4)+(5)+(6)+(7)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</si>
  <si>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</si>
  <si>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</si>
  <si>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</si>
  <si>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</si>
  <si>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</si>
  <si>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</si>
  <si>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</si>
  <si>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</si>
  <si>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</si>
  <si>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</si>
  <si>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</si>
  <si>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</si>
  <si>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</si>
  <si>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臺中市南屯區公所</t>
  </si>
  <si>
    <t>10720-04-01-3</t>
  </si>
  <si>
    <t>單位：人次、元</t>
  </si>
  <si>
    <t>榮民(含原住民身分)(9)</t>
  </si>
  <si>
    <t>民眾、榮民具原住民身分</t>
  </si>
  <si>
    <t>中華民國115年1月7 日編製</t>
  </si>
</sst>
</file>

<file path=xl/styles.xml><?xml version="1.0" encoding="utf-8"?>
<styleSheet xmlns="http://schemas.openxmlformats.org/spreadsheetml/2006/main">
  <numFmts count="4">
    <numFmt formatCode="_-* #,##0_-;\-* #,##0_-;_-* &quot;-&quot;_-;_-@_-" numFmtId="197"/>
    <numFmt formatCode="_(* #,##0_);_(* \(#,##0\);_(* &quot;-&quot;_);_(@_)" numFmtId="198"/>
    <numFmt formatCode="#,##0.0" numFmtId="199"/>
    <numFmt formatCode="0.00_ " numFmtId="200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9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4" borderId="0" xfId="0" applyFont="true"/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5" borderId="2" xfId="0" applyNumberFormat="true" applyFont="true" applyBorder="true">
      <alignment vertical="center"/>
    </xf>
    <xf numFmtId="0" fontId="1" borderId="8" xfId="0" applyFont="true" applyBorder="true">
      <alignment horizontal="left" vertical="top" wrapText="true"/>
    </xf>
    <xf numFmtId="0" fontId="6" borderId="3" xfId="0" applyFont="true" applyBorder="true"/>
    <xf numFmtId="0" fontId="6" borderId="0" xfId="0" applyFont="true"/>
    <xf numFmtId="0" fontId="4" borderId="0" xfId="0" applyFont="true">
      <alignment horizontal="left" vertical="center"/>
    </xf>
    <xf numFmtId="0" fontId="4" borderId="1" xfId="0" applyFont="true" applyBorder="true">
      <alignment horizontal="left" vertical="center"/>
    </xf>
    <xf numFmtId="0" fontId="7" borderId="8" xfId="0" applyFont="true" applyBorder="true">
      <alignment horizontal="left" vertical="top" wrapText="true"/>
    </xf>
    <xf numFmtId="0" fontId="5" borderId="0" xfId="0" applyFont="true"/>
    <xf numFmtId="0" fontId="4" borderId="0" xfId="0" applyFont="true">
      <alignment vertical="center"/>
    </xf>
    <xf numFmtId="198" fontId="4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5" borderId="2" xfId="0" applyNumberFormat="true" applyFont="true" applyBorder="true">
      <alignment vertical="center" wrapText="true"/>
    </xf>
    <xf numFmtId="0" fontId="4" borderId="1" xfId="0" applyFont="true" applyBorder="true">
      <alignment vertical="center"/>
    </xf>
    <xf numFmtId="0" fontId="9" borderId="0" xfId="0" applyFont="true"/>
    <xf numFmtId="0" fontId="6" borderId="4" xfId="0" applyFont="true" applyBorder="true">
      <alignment horizontal="left" vertical="center"/>
    </xf>
    <xf numFmtId="199" fontId="4" borderId="1" xfId="0" applyNumberFormat="true" applyFont="true" applyBorder="true"/>
    <xf numFmtId="0" fontId="4" borderId="9" xfId="0" applyFont="true" applyBorder="true">
      <alignment vertical="center"/>
    </xf>
    <xf numFmtId="199" fontId="4" borderId="10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6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8" xfId="0" applyFont="true" applyBorder="true">
      <alignment horizontal="center" vertical="center" wrapText="true"/>
    </xf>
    <xf numFmtId="197" fontId="5" borderId="8" xfId="0" applyNumberFormat="true" applyFont="true" applyBorder="true">
      <alignment vertical="center"/>
    </xf>
    <xf numFmtId="0" fontId="1" borderId="3" xfId="0" applyFont="true" applyBorder="true">
      <alignment horizontal="right"/>
    </xf>
    <xf numFmtId="0" fontId="4" borderId="6" xfId="0" applyFont="true" applyBorder="true"/>
    <xf numFmtId="0" fontId="7" borderId="0" xfId="0" applyFont="true">
      <alignment horizontal="center" vertical="center"/>
    </xf>
    <xf numFmtId="0" fontId="10" borderId="0" xfId="0" applyFont="true"/>
    <xf numFmtId="0" fontId="11" borderId="0" xfId="0" applyFont="true"/>
    <xf numFmtId="0" fontId="4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19140625" hidden="false" outlineLevel="0"/>
    <col min="2" max="2" bestFit="false" customWidth="true" width="7.19140625" hidden="false" outlineLevel="0"/>
    <col min="3" max="3" bestFit="false" customWidth="true" width="19.19140625" hidden="false" outlineLevel="0"/>
    <col min="4" max="4" bestFit="false" customWidth="true" width="21.94140625" hidden="false" outlineLevel="0"/>
    <col min="5" max="11" bestFit="false" customWidth="true" width="19.19140625" hidden="false" outlineLevel="0"/>
    <col min="12" max="13" bestFit="false" customWidth="true" width="18.32421875" hidden="false" outlineLevel="0"/>
  </cols>
  <sheetData>
    <row r="1" ht="6.75" customHeight="true">
      <c r="A1" s="1"/>
      <c r="B1" s="1"/>
      <c r="C1" s="1"/>
      <c r="D1" s="1"/>
      <c r="E1" s="27"/>
      <c r="F1" s="1"/>
      <c r="G1" s="1"/>
      <c r="H1" s="33"/>
      <c r="I1" s="33"/>
      <c r="J1" s="33"/>
      <c r="K1" s="33"/>
      <c r="L1" s="42"/>
      <c r="M1" s="42"/>
    </row>
    <row r="2" ht="6.75" customHeight="true">
      <c r="A2" s="2"/>
      <c r="B2" s="1"/>
      <c r="C2" s="1"/>
      <c r="D2" s="23"/>
      <c r="E2" s="23"/>
      <c r="F2" s="23"/>
      <c r="G2" s="23"/>
      <c r="H2" s="23"/>
      <c r="I2" s="23"/>
      <c r="J2" s="23"/>
      <c r="K2" s="39"/>
      <c r="L2" s="43"/>
      <c r="M2" s="43"/>
      <c r="N2" s="1"/>
      <c r="O2" s="1"/>
      <c r="P2" s="1"/>
    </row>
    <row r="3" ht="18.6" customHeight="true">
      <c r="A3" s="3" t="s">
        <v>0</v>
      </c>
      <c r="B3" s="13"/>
      <c r="C3" s="17"/>
      <c r="D3" s="24"/>
      <c r="E3" s="28"/>
      <c r="F3" s="28"/>
      <c r="G3" s="28"/>
      <c r="H3" s="28"/>
      <c r="I3" s="28"/>
      <c r="J3" s="36"/>
      <c r="K3" s="3" t="s">
        <v>32</v>
      </c>
      <c r="L3" s="3" t="s">
        <v>35</v>
      </c>
      <c r="M3" s="3"/>
      <c r="N3" s="49"/>
      <c r="O3" s="11"/>
      <c r="P3" s="53"/>
    </row>
    <row r="4" ht="18.6" customHeight="true">
      <c r="A4" s="3" t="s">
        <v>1</v>
      </c>
      <c r="B4" s="14" t="s">
        <v>15</v>
      </c>
      <c r="C4" s="19"/>
      <c r="D4" s="25"/>
      <c r="E4" s="29"/>
      <c r="F4" s="32"/>
      <c r="G4" s="32"/>
      <c r="H4" s="32"/>
      <c r="I4" s="35"/>
      <c r="J4" s="37"/>
      <c r="K4" s="3" t="s">
        <v>33</v>
      </c>
      <c r="L4" s="3" t="s">
        <v>36</v>
      </c>
      <c r="M4" s="3"/>
      <c r="N4" s="49"/>
      <c r="O4" s="11"/>
      <c r="P4" s="53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4" t="s">
        <v>37</v>
      </c>
      <c r="M6" s="44"/>
    </row>
    <row r="7" ht="30.75" customHeight="true">
      <c r="A7" s="6" t="s">
        <v>4</v>
      </c>
      <c r="B7" s="7"/>
      <c r="C7" s="15" t="s">
        <v>19</v>
      </c>
      <c r="D7" s="15" t="s">
        <v>20</v>
      </c>
      <c r="E7" s="30"/>
      <c r="F7" s="30"/>
      <c r="G7" s="30"/>
      <c r="H7" s="30"/>
      <c r="I7" s="30"/>
      <c r="J7" s="30"/>
      <c r="K7" s="30"/>
      <c r="L7" s="15" t="s">
        <v>38</v>
      </c>
      <c r="M7" s="46" t="s">
        <v>39</v>
      </c>
      <c r="N7" s="50"/>
    </row>
    <row r="8" ht="81" customHeight="true">
      <c r="A8" s="6"/>
      <c r="B8" s="7"/>
      <c r="C8" s="15"/>
      <c r="D8" s="15" t="s">
        <v>21</v>
      </c>
      <c r="E8" s="15" t="s">
        <v>22</v>
      </c>
      <c r="F8" s="15" t="s">
        <v>24</v>
      </c>
      <c r="G8" s="15" t="s">
        <v>25</v>
      </c>
      <c r="H8" s="15" t="s">
        <v>26</v>
      </c>
      <c r="I8" s="15" t="s">
        <v>29</v>
      </c>
      <c r="J8" s="15" t="s">
        <v>30</v>
      </c>
      <c r="K8" s="15" t="s">
        <v>34</v>
      </c>
      <c r="L8" s="15"/>
      <c r="M8" s="46"/>
      <c r="N8" s="50"/>
    </row>
    <row r="9" ht="49.5" customHeight="true">
      <c r="A9" s="7" t="s">
        <v>5</v>
      </c>
      <c r="B9" s="15" t="s">
        <v>16</v>
      </c>
      <c r="C9" s="20" t="n">
        <f>SUM(D9, L9)</f>
        <v>12</v>
      </c>
      <c r="D9" s="20" t="n">
        <f>SUM(E9:K9)</f>
        <v>12</v>
      </c>
      <c r="E9" s="20" t="n">
        <f>SUM(E10:E11)</f>
        <v>0</v>
      </c>
      <c r="F9" s="20" t="n">
        <f>SUM(F10:F11)</f>
        <v>7</v>
      </c>
      <c r="G9" s="20" t="n">
        <f>SUM(G10:G11)</f>
        <v>4</v>
      </c>
      <c r="H9" s="20" t="n">
        <f>SUM(H10:H11)</f>
        <v>0</v>
      </c>
      <c r="I9" s="20" t="n">
        <f>SUM(I10:I11)</f>
        <v>1</v>
      </c>
      <c r="J9" s="20" t="n">
        <f>SUM(J10:J11)</f>
        <v>0</v>
      </c>
      <c r="K9" s="20" t="n">
        <f>SUM(K10:K11)</f>
        <v>0</v>
      </c>
      <c r="L9" s="31" t="n">
        <f>SUM(L10:L11)</f>
        <v>0</v>
      </c>
      <c r="M9" s="47" t="n">
        <f>SUM(M10:M11)</f>
        <v>0</v>
      </c>
    </row>
    <row r="10" ht="49.5" customHeight="true">
      <c r="A10" s="7"/>
      <c r="B10" s="15" t="s">
        <v>17</v>
      </c>
      <c r="C10" s="20" t="n">
        <f>SUM(D10, L10)</f>
        <v>4</v>
      </c>
      <c r="D10" s="20" t="n">
        <f>SUM(E10:K10)</f>
        <v>4</v>
      </c>
      <c r="E10" s="31" t="n">
        <v>0</v>
      </c>
      <c r="F10" s="31" t="n">
        <v>2</v>
      </c>
      <c r="G10" s="31" t="n">
        <v>1</v>
      </c>
      <c r="H10" s="31" t="n">
        <v>0</v>
      </c>
      <c r="I10" s="31" t="n">
        <v>1</v>
      </c>
      <c r="J10" s="31" t="n">
        <v>0</v>
      </c>
      <c r="K10" s="20" t="n">
        <v>0</v>
      </c>
      <c r="L10" s="31" t="n">
        <v>0</v>
      </c>
      <c r="M10" s="47" t="n">
        <v>0</v>
      </c>
    </row>
    <row r="11" ht="49.5" customHeight="true">
      <c r="A11" s="7"/>
      <c r="B11" s="15" t="s">
        <v>18</v>
      </c>
      <c r="C11" s="20" t="n">
        <f>SUM(D11, L11)</f>
        <v>8</v>
      </c>
      <c r="D11" s="20" t="n">
        <f>SUM(E11:K11)</f>
        <v>8</v>
      </c>
      <c r="E11" s="31" t="n">
        <v>0</v>
      </c>
      <c r="F11" s="31" t="n">
        <v>5</v>
      </c>
      <c r="G11" s="31" t="n">
        <v>3</v>
      </c>
      <c r="H11" s="31" t="n">
        <v>0</v>
      </c>
      <c r="I11" s="31" t="n">
        <v>0</v>
      </c>
      <c r="J11" s="31" t="n">
        <v>0</v>
      </c>
      <c r="K11" s="20" t="n">
        <v>0</v>
      </c>
      <c r="L11" s="31" t="n">
        <v>0</v>
      </c>
      <c r="M11" s="47" t="n">
        <v>0</v>
      </c>
    </row>
    <row r="12" ht="49.5" customHeight="true">
      <c r="A12" s="6" t="s">
        <v>6</v>
      </c>
      <c r="B12" s="7"/>
      <c r="C12" s="20" t="n">
        <f>SUM(D12, L12)</f>
        <v>96000</v>
      </c>
      <c r="D12" s="20" t="n">
        <f>SUM(E12:K12)</f>
        <v>96000</v>
      </c>
      <c r="E12" s="31" t="n">
        <v>0</v>
      </c>
      <c r="F12" s="31" t="n">
        <v>56000</v>
      </c>
      <c r="G12" s="31" t="n">
        <v>30000</v>
      </c>
      <c r="H12" s="31" t="n">
        <v>0</v>
      </c>
      <c r="I12" s="31" t="n">
        <v>10000</v>
      </c>
      <c r="J12" s="31" t="n">
        <v>0</v>
      </c>
      <c r="K12" s="20" t="n">
        <v>0</v>
      </c>
      <c r="L12" s="31" t="n">
        <v>0</v>
      </c>
      <c r="M12" s="47" t="n">
        <v>0</v>
      </c>
      <c r="N12" s="51"/>
    </row>
    <row r="13" ht="49.5" customHeight="true">
      <c r="A13" s="6" t="s">
        <v>7</v>
      </c>
      <c r="B13" s="7"/>
      <c r="C13" s="2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52"/>
    </row>
    <row r="14" ht="20.85" customHeight="true">
      <c r="A14" s="8" t="s">
        <v>8</v>
      </c>
      <c r="B14" s="16"/>
      <c r="C14" s="22"/>
      <c r="D14" s="22"/>
      <c r="E14" s="8" t="s">
        <v>23</v>
      </c>
      <c r="F14" s="22"/>
      <c r="G14" s="22"/>
      <c r="H14" s="8" t="s">
        <v>27</v>
      </c>
      <c r="I14" s="22"/>
      <c r="J14" s="38" t="s">
        <v>31</v>
      </c>
      <c r="K14" s="40"/>
      <c r="L14" s="45"/>
      <c r="M14" s="48" t="s">
        <v>40</v>
      </c>
      <c r="N14" s="51"/>
    </row>
    <row r="15" ht="16.5" customHeight="true">
      <c r="A15" s="8"/>
      <c r="B15" s="17"/>
      <c r="C15" s="23"/>
      <c r="D15" s="23"/>
      <c r="E15" s="8"/>
      <c r="F15" s="23"/>
      <c r="G15" s="23"/>
      <c r="H15" s="34"/>
      <c r="I15" s="23"/>
      <c r="J15" s="38"/>
      <c r="K15" s="41"/>
      <c r="L15" s="1"/>
      <c r="M15" s="1"/>
    </row>
    <row r="16" ht="13.9" customHeight="true">
      <c r="A16" s="9"/>
      <c r="B16" s="12"/>
      <c r="C16" s="12"/>
      <c r="D16" s="12"/>
      <c r="E16" s="9"/>
      <c r="F16" s="12"/>
      <c r="G16" s="12"/>
      <c r="H16" s="16" t="s">
        <v>28</v>
      </c>
      <c r="I16" s="12"/>
      <c r="J16" s="9"/>
      <c r="K16" s="12"/>
      <c r="L16" s="12"/>
      <c r="M16" s="12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2"/>
    </row>
    <row r="18" ht="14.65" customHeight="true">
      <c r="A18" s="10" t="s">
        <v>10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ht="14.65" customHeight="true">
      <c r="A19" s="10" t="s">
        <v>11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ht="14.65" customHeight="true">
      <c r="A20" s="10" t="s">
        <v>12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ht="14.65" customHeight="true">
      <c r="A21" s="10" t="s">
        <v>13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ht="13.9" customHeight="true">
      <c r="A22" s="11" t="s">
        <v>14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ht="10.1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ht="15.7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ht="15.7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ht="15.7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ht="15.7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ht="15.7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</row>
    <row r="29" ht="15.7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</row>
    <row r="30" ht="15.7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  <row r="31" ht="15.7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  <row r="32" ht="15.7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</row>
    <row r="33" ht="15.7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ht="15.7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</row>
    <row r="35" ht="15.7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</row>
    <row r="36" ht="15.7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</row>
    <row r="37" ht="15.7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</row>
    <row r="38" ht="15.7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