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8" state="visible" r:id="rId1"/>
  </sheets>
</workbook>
</file>

<file path=xl/sharedStrings.xml><?xml version="1.0" encoding="utf-8"?>
<sst xmlns="http://schemas.openxmlformats.org/spreadsheetml/2006/main" count="35">
  <si>
    <t>公 開 類</t>
  </si>
  <si>
    <t>學 期 報</t>
  </si>
  <si>
    <t>臺中市高級中等學校學生獎懲人數-實用技能學程</t>
  </si>
  <si>
    <t xml:space="preserve">                                                           中華民國113學年度第2學期</t>
  </si>
  <si>
    <t>獎　懲　類　別</t>
  </si>
  <si>
    <t xml:space="preserve">獎勵 </t>
  </si>
  <si>
    <t xml:space="preserve">嘉獎              </t>
  </si>
  <si>
    <t xml:space="preserve">小功              </t>
  </si>
  <si>
    <t xml:space="preserve">大功 </t>
  </si>
  <si>
    <t xml:space="preserve">懲罰 </t>
  </si>
  <si>
    <t>警告</t>
  </si>
  <si>
    <t>小過</t>
  </si>
  <si>
    <t>大過</t>
  </si>
  <si>
    <t>留校察看</t>
  </si>
  <si>
    <t>填表</t>
  </si>
  <si>
    <t>資料來源：各公私立高級中等學校至教育部「高級中等學校公務與調查統計報表網路報送系統」填報資料，由本局會計室彙編。</t>
  </si>
  <si>
    <t>填表說明：本表編製1份，並依統計法規定永久保存，資料透過網際網路上傳至「臺中市公務統計行政管理系統」。</t>
  </si>
  <si>
    <t>第1、2學期資料俟該學年結束後之次年1月31日前統一編報</t>
  </si>
  <si>
    <t xml:space="preserve">人數  </t>
  </si>
  <si>
    <t xml:space="preserve">次數  </t>
  </si>
  <si>
    <t xml:space="preserve">次數 </t>
  </si>
  <si>
    <t>審核</t>
  </si>
  <si>
    <t xml:space="preserve">總   計    </t>
  </si>
  <si>
    <t>國  立</t>
  </si>
  <si>
    <t>業務主管人員</t>
  </si>
  <si>
    <t>主辦統計人員</t>
  </si>
  <si>
    <t>編製機關</t>
  </si>
  <si>
    <t>表　　號</t>
  </si>
  <si>
    <t>市  立</t>
  </si>
  <si>
    <t>機關首長</t>
  </si>
  <si>
    <t>臺中市政府教育局</t>
  </si>
  <si>
    <t>10460-03-04-2</t>
  </si>
  <si>
    <t>單位：人、次</t>
  </si>
  <si>
    <t>私  立</t>
  </si>
  <si>
    <t xml:space="preserve">  中華民國115年1月5日編製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</si>
</sst>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8"/>
      <color rgb="FF000000"/>
      <name val="標楷體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2" xfId="0" applyFont="true" applyBorder="true">
      <alignment vertical="center"/>
    </xf>
    <xf numFmtId="0" fontId="1" borderId="0" xfId="0" applyFont="true">
      <alignment horizontal="left" vertical="center"/>
    </xf>
    <xf numFmtId="0" fontId="3" borderId="0" xfId="0" applyFont="true">
      <alignment horizontal="left" vertical="center"/>
    </xf>
    <xf numFmtId="0" fontId="3" borderId="0" xfId="0" applyFont="true">
      <alignment horizontal="center" vertical="center"/>
    </xf>
    <xf numFmtId="0" fontId="1" borderId="0" xfId="0" applyFont="true">
      <alignment vertical="center"/>
    </xf>
    <xf numFmtId="0" fontId="1" borderId="3" xfId="0" applyFont="true" applyBorder="true">
      <alignment horizontal="left" vertical="center"/>
    </xf>
    <xf numFmtId="0" fontId="4" borderId="0" xfId="0" applyFont="true">
      <alignment vertical="center"/>
    </xf>
    <xf numFmtId="0" fontId="5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6" borderId="2" xfId="0" applyFont="true" applyBorder="true">
      <alignment horizontal="center" vertical="center"/>
    </xf>
    <xf numFmtId="0" fontId="3" borderId="7" xfId="0" applyFont="true" applyBorder="true">
      <alignment horizontal="center" vertical="center" wrapText="true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center" vertical="center"/>
    </xf>
    <xf numFmtId="0" fontId="3" borderId="9" xfId="0" applyFont="true" applyBorder="true">
      <alignment horizontal="center" vertical="center"/>
    </xf>
    <xf numFmtId="0" fontId="1" borderId="10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4" borderId="0" xfId="0" applyFont="true">
      <alignment horizontal="center" vertical="center"/>
    </xf>
    <xf numFmtId="0" fontId="7" borderId="0" xfId="0" applyFont="true">
      <alignment vertical="center"/>
    </xf>
    <xf numFmtId="0" fontId="3" borderId="3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7" fontId="3" borderId="11" xfId="0" applyNumberFormat="true" applyFont="true" applyBorder="true">
      <alignment horizontal="right" vertical="center"/>
    </xf>
    <xf numFmtId="197" fontId="3" borderId="5" xfId="0" applyNumberFormat="true" applyFont="true" applyBorder="true">
      <alignment horizontal="right" vertical="center"/>
    </xf>
    <xf numFmtId="197" fontId="3" borderId="6" xfId="0" applyNumberFormat="true" applyFont="true" applyBorder="true">
      <alignment horizontal="right" vertical="center"/>
    </xf>
    <xf numFmtId="0" fontId="4" borderId="2" xfId="0" applyFont="true" applyBorder="true">
      <alignment vertical="center"/>
    </xf>
    <xf numFmtId="197" fontId="3" borderId="0" xfId="0" applyNumberFormat="true" applyFont="true">
      <alignment vertical="center"/>
    </xf>
    <xf numFmtId="0" fontId="5" borderId="9" xfId="0" applyFont="true" applyBorder="true">
      <alignment vertical="center" wrapText="true"/>
    </xf>
    <xf numFmtId="0" fontId="5" borderId="10" xfId="0" applyFont="true" applyBorder="true">
      <alignment vertical="center" wrapText="true"/>
    </xf>
    <xf numFmtId="197" fontId="3" borderId="2" xfId="0" applyNumberFormat="true" applyFont="true" applyBorder="true">
      <alignment horizontal="right" vertical="center"/>
    </xf>
    <xf numFmtId="197" fontId="3" borderId="0" xfId="0" applyNumberFormat="true" applyFont="true">
      <alignment horizontal="right" vertical="center"/>
    </xf>
    <xf numFmtId="197" fontId="3" borderId="3" xfId="0" applyNumberFormat="true" applyFont="true" applyBorder="true">
      <alignment horizontal="right" vertical="center"/>
    </xf>
    <xf numFmtId="0" fontId="3" borderId="0" xfId="0" applyFont="true">
      <alignment horizontal="right" vertical="center"/>
    </xf>
    <xf numFmtId="0" fontId="1" borderId="2" xfId="0" applyFont="true" applyBorder="true">
      <alignment horizontal="center" vertical="center"/>
    </xf>
    <xf numFmtId="0" fontId="3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2" xfId="0" applyFont="true" applyBorder="true">
      <alignment horizontal="center" vertical="center" wrapText="true"/>
    </xf>
    <xf numFmtId="0" fontId="4" borderId="5" xfId="0" applyFont="true" applyBorder="true">
      <alignment vertical="center"/>
    </xf>
    <xf numFmtId="0" fontId="3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C24" sqref="C24:C24"/>
    </sheetView>
  </sheetViews>
  <sheetFormatPr customHeight="false" defaultColWidth="9.28125" defaultRowHeight="15"/>
  <cols>
    <col min="1" max="1" bestFit="false" customWidth="true" width="17.2109375" hidden="false" outlineLevel="0"/>
    <col min="2" max="2" bestFit="false" customWidth="true" width="10.78125" hidden="false" outlineLevel="0"/>
    <col min="3" max="4" bestFit="false" customWidth="true" width="25.4921875" hidden="false" outlineLevel="0"/>
    <col min="5" max="5" bestFit="false" customWidth="true" width="25.2109375" hidden="false" outlineLevel="0"/>
    <col min="6" max="6" bestFit="false" customWidth="true" width="25.07421875" hidden="false" outlineLevel="0"/>
    <col min="7" max="50" bestFit="false" customWidth="true" width="9.2109375" hidden="false" outlineLevel="0"/>
  </cols>
  <sheetData>
    <row r="1">
      <c r="A1" s="1" t="s">
        <v>0</v>
      </c>
      <c r="B1" s="12"/>
      <c r="C1" s="22"/>
      <c r="D1" s="30"/>
      <c r="E1" s="1" t="s">
        <v>26</v>
      </c>
      <c r="F1" s="1" t="s">
        <v>30</v>
      </c>
      <c r="G1" s="40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>
      <c r="A2" s="1" t="s">
        <v>1</v>
      </c>
      <c r="B2" s="13" t="s">
        <v>17</v>
      </c>
      <c r="C2" s="23"/>
      <c r="D2" s="31"/>
      <c r="E2" s="1" t="s">
        <v>27</v>
      </c>
      <c r="F2" s="37" t="s">
        <v>31</v>
      </c>
      <c r="G2" s="4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27.75" customHeight="true">
      <c r="A3" s="2" t="s">
        <v>2</v>
      </c>
      <c r="B3" s="14"/>
      <c r="C3" s="14"/>
      <c r="D3" s="14"/>
      <c r="E3" s="14"/>
      <c r="F3" s="14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18.75" customHeight="true">
      <c r="A4" s="3" t="s">
        <v>3</v>
      </c>
      <c r="B4" s="3"/>
      <c r="C4" s="3"/>
      <c r="D4" s="3"/>
      <c r="E4" s="3"/>
      <c r="F4" s="38" t="s">
        <v>32</v>
      </c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25.15" customHeight="true">
      <c r="A5" s="4" t="s">
        <v>4</v>
      </c>
      <c r="B5" s="15"/>
      <c r="C5" s="24" t="s">
        <v>22</v>
      </c>
      <c r="D5" s="24" t="s">
        <v>23</v>
      </c>
      <c r="E5" s="24" t="s">
        <v>28</v>
      </c>
      <c r="F5" s="39" t="s">
        <v>33</v>
      </c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20.1" customHeight="true">
      <c r="A6" s="5" t="s">
        <v>5</v>
      </c>
      <c r="B6" s="16"/>
      <c r="C6" s="25"/>
      <c r="D6" s="32"/>
      <c r="E6" s="32"/>
      <c r="F6" s="32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20.1" customHeight="true">
      <c r="A7" s="6" t="s">
        <v>6</v>
      </c>
      <c r="B7" s="17" t="s">
        <v>18</v>
      </c>
      <c r="C7" s="26" t="n">
        <f>SUM(D7:F7)</f>
        <v>3124</v>
      </c>
      <c r="D7" s="33" t="n">
        <v>289</v>
      </c>
      <c r="E7" s="33" t="n">
        <v>521</v>
      </c>
      <c r="F7" s="33" t="n">
        <v>2314</v>
      </c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20.1" customHeight="true">
      <c r="A8" s="7"/>
      <c r="B8" s="17" t="s">
        <v>19</v>
      </c>
      <c r="C8" s="26" t="n">
        <f>SUM(D8:F8)</f>
        <v>14584</v>
      </c>
      <c r="D8" s="33" t="n">
        <v>1386</v>
      </c>
      <c r="E8" s="33" t="n">
        <v>1706</v>
      </c>
      <c r="F8" s="33" t="n">
        <v>11492</v>
      </c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20.1" customHeight="true">
      <c r="A9" s="6" t="s">
        <v>7</v>
      </c>
      <c r="B9" s="17" t="s">
        <v>18</v>
      </c>
      <c r="C9" s="26" t="n">
        <f>SUM(D9:F9)</f>
        <v>1889</v>
      </c>
      <c r="D9" s="33" t="n">
        <v>81</v>
      </c>
      <c r="E9" s="33" t="n">
        <v>191</v>
      </c>
      <c r="F9" s="33" t="n">
        <v>1617</v>
      </c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20.1" customHeight="true">
      <c r="A10" s="7"/>
      <c r="B10" s="17" t="s">
        <v>20</v>
      </c>
      <c r="C10" s="26" t="n">
        <f>SUM(D10:F10)</f>
        <v>4350</v>
      </c>
      <c r="D10" s="33" t="n">
        <v>124</v>
      </c>
      <c r="E10" s="33" t="n">
        <v>273</v>
      </c>
      <c r="F10" s="33" t="n">
        <v>3953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20.1" customHeight="true">
      <c r="A11" s="6" t="s">
        <v>8</v>
      </c>
      <c r="B11" s="17" t="s">
        <v>18</v>
      </c>
      <c r="C11" s="26" t="n">
        <f>SUM(D11:F11)</f>
        <v>61</v>
      </c>
      <c r="D11" s="33" t="n">
        <v>0</v>
      </c>
      <c r="E11" s="33" t="n">
        <v>2</v>
      </c>
      <c r="F11" s="33" t="n">
        <v>59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0.1" customHeight="true">
      <c r="A12" s="7"/>
      <c r="B12" s="17" t="s">
        <v>19</v>
      </c>
      <c r="C12" s="26" t="n">
        <f>SUM(D12:F12)</f>
        <v>68</v>
      </c>
      <c r="D12" s="33" t="n">
        <v>0</v>
      </c>
      <c r="E12" s="33" t="n">
        <v>3</v>
      </c>
      <c r="F12" s="33" t="n">
        <v>65</v>
      </c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10.15" customHeight="true">
      <c r="A13" s="8"/>
      <c r="B13" s="18"/>
      <c r="C13" s="26"/>
      <c r="D13" s="33"/>
      <c r="E13" s="33"/>
      <c r="F13" s="33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0.1" customHeight="true">
      <c r="A14" s="9" t="s">
        <v>9</v>
      </c>
      <c r="B14" s="17"/>
      <c r="C14" s="26"/>
      <c r="D14" s="33"/>
      <c r="E14" s="33"/>
      <c r="F14" s="33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0.1" customHeight="true">
      <c r="A15" s="6" t="s">
        <v>10</v>
      </c>
      <c r="B15" s="17" t="s">
        <v>18</v>
      </c>
      <c r="C15" s="26" t="n">
        <f>SUM(D15:F15)</f>
        <v>1508</v>
      </c>
      <c r="D15" s="33" t="n">
        <v>138</v>
      </c>
      <c r="E15" s="33" t="n">
        <v>148</v>
      </c>
      <c r="F15" s="33" t="n">
        <v>1222</v>
      </c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0.1" customHeight="true">
      <c r="A16" s="7"/>
      <c r="B16" s="17" t="s">
        <v>19</v>
      </c>
      <c r="C16" s="26" t="n">
        <f>SUM(D16:F16)</f>
        <v>7344</v>
      </c>
      <c r="D16" s="33" t="n">
        <v>330</v>
      </c>
      <c r="E16" s="33" t="n">
        <v>396</v>
      </c>
      <c r="F16" s="33" t="n">
        <v>6618</v>
      </c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0.1" customHeight="true">
      <c r="A17" s="6" t="s">
        <v>11</v>
      </c>
      <c r="B17" s="17" t="s">
        <v>18</v>
      </c>
      <c r="C17" s="26" t="n">
        <f>SUM(D17:F17)</f>
        <v>611</v>
      </c>
      <c r="D17" s="33" t="n">
        <v>38</v>
      </c>
      <c r="E17" s="33" t="n">
        <v>45</v>
      </c>
      <c r="F17" s="33" t="n">
        <v>528</v>
      </c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0.1" customHeight="true">
      <c r="A18" s="7"/>
      <c r="B18" s="17" t="s">
        <v>19</v>
      </c>
      <c r="C18" s="26" t="n">
        <f>SUM(D18:F18)</f>
        <v>1264</v>
      </c>
      <c r="D18" s="33" t="n">
        <v>54</v>
      </c>
      <c r="E18" s="33" t="n">
        <v>62</v>
      </c>
      <c r="F18" s="33" t="n">
        <v>1148</v>
      </c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0.1" customHeight="true">
      <c r="A19" s="6" t="s">
        <v>12</v>
      </c>
      <c r="B19" s="17" t="s">
        <v>18</v>
      </c>
      <c r="C19" s="26" t="n">
        <f>SUM(D19:F19)</f>
        <v>135</v>
      </c>
      <c r="D19" s="33" t="n">
        <v>0</v>
      </c>
      <c r="E19" s="33" t="n">
        <v>1</v>
      </c>
      <c r="F19" s="33" t="n">
        <v>134</v>
      </c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0.1" customHeight="true">
      <c r="A20" s="7"/>
      <c r="B20" s="17" t="s">
        <v>19</v>
      </c>
      <c r="C20" s="26" t="n">
        <f>SUM(D20:F20)</f>
        <v>170</v>
      </c>
      <c r="D20" s="33" t="n">
        <v>0</v>
      </c>
      <c r="E20" s="33" t="n">
        <v>1</v>
      </c>
      <c r="F20" s="33" t="n">
        <v>169</v>
      </c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0.1" customHeight="true">
      <c r="A21" s="6" t="s">
        <v>13</v>
      </c>
      <c r="B21" s="17" t="s">
        <v>18</v>
      </c>
      <c r="C21" s="26" t="n">
        <f>SUM(D21:F21)</f>
        <v>0</v>
      </c>
      <c r="D21" s="33" t="n">
        <v>0</v>
      </c>
      <c r="E21" s="33" t="n">
        <v>0</v>
      </c>
      <c r="F21" s="33" t="n">
        <v>0</v>
      </c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0.1" customHeight="true">
      <c r="A22" s="8"/>
      <c r="B22" s="17" t="s">
        <v>19</v>
      </c>
      <c r="C22" s="26" t="n">
        <f>SUM(D22:F22)</f>
        <v>0</v>
      </c>
      <c r="D22" s="33" t="n">
        <v>0</v>
      </c>
      <c r="E22" s="33" t="n">
        <v>0</v>
      </c>
      <c r="F22" s="33" t="n">
        <v>0</v>
      </c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0.1" customHeight="true">
      <c r="A23" s="10"/>
      <c r="B23" s="19"/>
      <c r="C23" s="27"/>
      <c r="D23" s="34"/>
      <c r="E23" s="34"/>
      <c r="F23" s="34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13.9" customHeight="true">
      <c r="A24" s="5" t="s">
        <v>14</v>
      </c>
      <c r="B24" s="20" t="s">
        <v>21</v>
      </c>
      <c r="C24" s="28"/>
      <c r="D24" s="5" t="s">
        <v>24</v>
      </c>
      <c r="E24" s="36" t="s">
        <v>29</v>
      </c>
      <c r="F24" s="20" t="s">
        <v>34</v>
      </c>
      <c r="G24" s="11"/>
      <c r="H24" s="11"/>
      <c r="I24" s="11"/>
      <c r="J24" s="11"/>
      <c r="K24" s="9"/>
      <c r="L24" s="8"/>
      <c r="M24" s="8"/>
      <c r="N24" s="11"/>
      <c r="O24" s="11"/>
      <c r="P24" s="11"/>
      <c r="Q24" s="8"/>
      <c r="R24" s="8"/>
      <c r="S24" s="8"/>
      <c r="T24" s="8"/>
      <c r="U24" s="8"/>
      <c r="V24" s="8"/>
      <c r="W24" s="8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13.9" customHeight="true">
      <c r="A25" s="8"/>
      <c r="B25" s="8"/>
      <c r="C25" s="8"/>
      <c r="D25" s="9" t="s">
        <v>25</v>
      </c>
      <c r="E25" s="11"/>
      <c r="F25" s="11"/>
      <c r="G25" s="11"/>
      <c r="H25" s="8"/>
      <c r="I25" s="11"/>
      <c r="J25" s="11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3.9" customHeight="true">
      <c r="A26" s="8"/>
      <c r="B26" s="8"/>
      <c r="C26" s="8"/>
      <c r="D26" s="9"/>
      <c r="E26" s="11"/>
      <c r="F26" s="11"/>
      <c r="G26" s="11"/>
      <c r="H26" s="8"/>
      <c r="I26" s="11"/>
      <c r="J26" s="11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3.9" customHeight="true">
      <c r="A27" s="7"/>
      <c r="B27" s="8"/>
      <c r="C27" s="29"/>
      <c r="D27" s="29"/>
      <c r="E27" s="29"/>
      <c r="F27" s="29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3.9" customHeight="true">
      <c r="A28" s="9" t="s">
        <v>15</v>
      </c>
      <c r="B28" s="21"/>
      <c r="C28" s="11"/>
      <c r="D28" s="35"/>
      <c r="E28" s="35"/>
      <c r="F28" s="35"/>
      <c r="G28" s="35"/>
      <c r="H28" s="35"/>
      <c r="I28" s="35"/>
      <c r="J28" s="35"/>
      <c r="K28" s="11"/>
      <c r="L28" s="11"/>
      <c r="M28" s="4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3.9" customHeight="true">
      <c r="A29" s="9" t="s">
        <v>16</v>
      </c>
      <c r="B29" s="2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>
      <c r="A30" s="11"/>
      <c r="B30" s="2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>
      <c r="A31" s="11"/>
      <c r="B31" s="2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>
      <c r="A32" s="11"/>
      <c r="B32" s="2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>
      <c r="A33" s="11"/>
      <c r="B33" s="2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>
      <c r="A34" s="11"/>
      <c r="B34" s="2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>
      <c r="A35" s="11"/>
      <c r="B35" s="2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>
      <c r="A36" s="11"/>
      <c r="B36" s="2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>
      <c r="A37" s="11"/>
      <c r="B37" s="2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>
      <c r="A38" s="11"/>
      <c r="B38" s="2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>
      <c r="A39" s="11"/>
      <c r="B39" s="2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>
      <c r="A40" s="11"/>
      <c r="B40" s="2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>
      <c r="A41" s="11"/>
      <c r="B41" s="2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>
      <c r="A42" s="11"/>
      <c r="B42" s="2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>
      <c r="A43" s="11"/>
      <c r="B43" s="2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>
      <c r="A44" s="11"/>
      <c r="B44" s="2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>
      <c r="A45" s="11"/>
      <c r="B45" s="2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>
      <c r="A46" s="11"/>
      <c r="B46" s="2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>
      <c r="A47" s="11"/>
      <c r="B47" s="2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>
      <c r="A48" s="11"/>
      <c r="B48" s="2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>
      <c r="A49" s="11"/>
      <c r="B49" s="2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>
      <c r="A50" s="11"/>
      <c r="B50" s="2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>
      <c r="A51" s="11"/>
      <c r="B51" s="2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>
      <c r="A52" s="11"/>
      <c r="B52" s="2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>
      <c r="A53" s="11"/>
      <c r="B53" s="2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>
      <c r="A54" s="11"/>
      <c r="B54" s="2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>
      <c r="A55" s="11"/>
      <c r="B55" s="2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>
      <c r="A56" s="11"/>
      <c r="B56" s="2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>
      <c r="A57" s="11"/>
      <c r="B57" s="2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>
      <c r="A58" s="11"/>
      <c r="B58" s="2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11"/>
      <c r="B59" s="2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>
      <c r="A60" s="11"/>
      <c r="B60" s="2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11"/>
      <c r="B61" s="2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11"/>
      <c r="B62" s="2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>
      <c r="A63" s="11"/>
      <c r="B63" s="2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>
      <c r="A64" s="11"/>
      <c r="B64" s="2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1"/>
      <c r="B65" s="2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11"/>
      <c r="B66" s="2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>
      <c r="A67" s="11"/>
      <c r="B67" s="2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>
      <c r="A68" s="11"/>
      <c r="B68" s="2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>
      <c r="A69" s="11"/>
      <c r="B69" s="2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>
      <c r="A70" s="11"/>
      <c r="B70" s="2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>
      <c r="A71" s="11"/>
      <c r="B71" s="2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>
      <c r="A72" s="11"/>
      <c r="B72" s="2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>
      <c r="A73" s="11"/>
      <c r="B73" s="2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>
      <c r="A74" s="11"/>
      <c r="B74" s="2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>
      <c r="A75" s="11"/>
      <c r="B75" s="2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>
      <c r="A76" s="11"/>
      <c r="B76" s="2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>
      <c r="A77" s="11"/>
      <c r="B77" s="2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>
      <c r="A78" s="11"/>
      <c r="B78" s="2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>
      <c r="A79" s="11"/>
      <c r="B79" s="2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>
      <c r="A80" s="11"/>
      <c r="B80" s="2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>
      <c r="A81" s="11"/>
      <c r="B81" s="2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>
      <c r="A82" s="11"/>
      <c r="B82" s="2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>
      <c r="A83" s="11"/>
      <c r="B83" s="2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>
      <c r="A84" s="11"/>
      <c r="B84" s="2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>
      <c r="A85" s="11"/>
      <c r="B85" s="2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>
      <c r="A86" s="11"/>
      <c r="B86" s="2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>
      <c r="A87" s="11"/>
      <c r="B87" s="2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>
      <c r="A88" s="11"/>
      <c r="B88" s="2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>
      <c r="A89" s="11"/>
      <c r="B89" s="2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>
      <c r="A90" s="11"/>
      <c r="B90" s="2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>
      <c r="A91" s="11"/>
      <c r="B91" s="2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>
      <c r="A92" s="11"/>
      <c r="B92" s="2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>
      <c r="A93" s="11"/>
      <c r="B93" s="2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>
      <c r="A94" s="11"/>
      <c r="B94" s="2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>
      <c r="A95" s="11"/>
      <c r="B95" s="2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>
      <c r="A96" s="11"/>
      <c r="B96" s="2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>
      <c r="A97" s="11"/>
      <c r="B97" s="2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>
      <c r="A98" s="11"/>
      <c r="B98" s="2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>
      <c r="A99" s="11"/>
      <c r="B99" s="2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>
      <c r="A100" s="11"/>
      <c r="B100" s="2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>
      <c r="A101" s="11"/>
      <c r="B101" s="2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>
      <c r="A102" s="11"/>
      <c r="B102" s="2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>
      <c r="A103" s="11"/>
      <c r="B103" s="2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>
      <c r="A104" s="11"/>
      <c r="B104" s="2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>
      <c r="A105" s="11"/>
      <c r="B105" s="2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>
      <c r="A106" s="11"/>
      <c r="B106" s="2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>
      <c r="A107" s="11"/>
      <c r="B107" s="2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>
      <c r="A108" s="11"/>
      <c r="B108" s="2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>
      <c r="A109" s="11"/>
      <c r="B109" s="2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>
      <c r="A110" s="11"/>
      <c r="B110" s="2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>
      <c r="A111" s="11"/>
      <c r="B111" s="2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>
      <c r="A112" s="11"/>
      <c r="B112" s="2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>
      <c r="A113" s="11"/>
      <c r="B113" s="2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2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2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2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2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2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2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>
      <c r="A120" s="11"/>
      <c r="B120" s="2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>
      <c r="A121" s="11"/>
      <c r="B121" s="2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2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2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>
      <c r="A124" s="11"/>
      <c r="B124" s="2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>
      <c r="A125" s="11"/>
      <c r="B125" s="2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>
      <c r="A126" s="11"/>
      <c r="B126" s="2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>
      <c r="A127" s="11"/>
      <c r="B127" s="2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>
      <c r="A128" s="11"/>
      <c r="B128" s="2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>
      <c r="A129" s="11"/>
      <c r="B129" s="2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>
      <c r="A130" s="11"/>
      <c r="B130" s="2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>
      <c r="A131" s="11"/>
      <c r="B131" s="2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>
      <c r="A132" s="11"/>
      <c r="B132" s="2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>
      <c r="A133" s="11"/>
      <c r="B133" s="2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>
      <c r="A134" s="11"/>
      <c r="B134" s="2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>
      <c r="A135" s="11"/>
      <c r="B135" s="2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>
      <c r="A136" s="11"/>
      <c r="B136" s="2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>
      <c r="A137" s="11"/>
      <c r="B137" s="2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>
      <c r="A138" s="11"/>
      <c r="B138" s="2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>
      <c r="A139" s="11"/>
      <c r="B139" s="2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>
      <c r="A140" s="11"/>
      <c r="B140" s="2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>
      <c r="A141" s="11"/>
      <c r="B141" s="2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>
      <c r="A142" s="11"/>
      <c r="B142" s="2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>
      <c r="A143" s="11"/>
      <c r="B143" s="2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>
      <c r="A144" s="11"/>
      <c r="B144" s="2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>
      <c r="A145" s="11"/>
      <c r="B145" s="2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>
      <c r="A146" s="11"/>
      <c r="B146" s="2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>
      <c r="A147" s="11"/>
      <c r="B147" s="2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>
      <c r="A148" s="11"/>
      <c r="B148" s="2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>
      <c r="A149" s="11"/>
      <c r="B149" s="2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>
      <c r="A150" s="11"/>
      <c r="B150" s="2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>
      <c r="A151" s="11"/>
      <c r="B151" s="2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>
      <c r="A152" s="11"/>
      <c r="B152" s="2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>
      <c r="A153" s="11"/>
      <c r="B153" s="2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>
      <c r="A154" s="11"/>
      <c r="B154" s="2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>
      <c r="A155" s="11"/>
      <c r="B155" s="2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>
      <c r="A156" s="11"/>
      <c r="B156" s="2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>
      <c r="A157" s="11"/>
      <c r="B157" s="2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>
      <c r="A158" s="11"/>
      <c r="B158" s="2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>
      <c r="A159" s="11"/>
      <c r="B159" s="2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>
      <c r="A160" s="11"/>
      <c r="B160" s="2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>
      <c r="A161" s="11"/>
      <c r="B161" s="2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>
      <c r="A162" s="11"/>
      <c r="B162" s="2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>
      <c r="A163" s="11"/>
      <c r="B163" s="2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>
      <c r="A164" s="11"/>
      <c r="B164" s="2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>
      <c r="A165" s="11"/>
      <c r="B165" s="2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>
      <c r="A166" s="11"/>
      <c r="B166" s="2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>
      <c r="A167" s="11"/>
      <c r="B167" s="2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>
      <c r="A168" s="11"/>
      <c r="B168" s="2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>
      <c r="A169" s="11"/>
      <c r="B169" s="2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>
      <c r="A170" s="11"/>
      <c r="B170" s="2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2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2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2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2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2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2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2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2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2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2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2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2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2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2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2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2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2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2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2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2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2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2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2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2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2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2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2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2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2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>
      <c r="A200" s="11"/>
      <c r="B200" s="2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A3:F3"/>
    <mergeCell ref="A4:E4"/>
    <mergeCell ref="A5:B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