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<sst xmlns="http://schemas.openxmlformats.org/spreadsheetml/2006/main" count="53">
  <si>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</si>
  <si>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</si>
  <si>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</si>
  <si>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中華民國115年3月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</si>
  <si>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</si>
  <si>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</si>
  <si>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</si>
  <si>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</si>
  <si>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</si>
  <si>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</si>
  <si>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</si>
  <si>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</si>
  <si>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</si>
  <si>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</si>
  <si>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</si>
  <si>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</si>
  <si>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</si>
  <si>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</si>
  <si>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</si>
  <si>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</si>
  <si>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</si>
  <si>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</si>
  <si>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</si>
  <si>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</si>
  <si>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</si>
  <si>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</si>
  <si>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</si>
  <si>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</si>
  <si>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</si>
  <si>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</si>
  <si>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</si>
  <si>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</si>
  <si>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</si>
  <si>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</si>
  <si>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</si>
  <si>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</si>
  <si>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</si>
  <si>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</si>
  <si>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</si>
  <si>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</si>
  <si>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</si>
  <si>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</si>
  <si>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</si>
  <si>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</si>
  <si>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</si>
  <si>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</si>
  <si>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</si>
  <si>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</si>
  <si>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</si>
  <si>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</si>
  <si>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</si>
  <si>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</si>
  <si>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中華民國115年4月17日編製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</si>
</sst>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40" sqref="A40:P40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3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6896</v>
      </c>
      <c r="D7" s="31" t="n">
        <f>SUM(D8:D9)</f>
        <v>0</v>
      </c>
      <c r="E7" s="31" t="n">
        <f>SUM(E8:E9)</f>
        <v>58</v>
      </c>
      <c r="F7" s="31" t="n">
        <f>SUM(F8:F9)</f>
        <v>905</v>
      </c>
      <c r="G7" s="31" t="n">
        <f>SUM(G8:G9)</f>
        <v>1315</v>
      </c>
      <c r="H7" s="31" t="n">
        <f>SUM(H8:H9)</f>
        <v>836</v>
      </c>
      <c r="I7" s="31" t="n">
        <f>SUM(I8:I9)</f>
        <v>655</v>
      </c>
      <c r="J7" s="31" t="n">
        <f>SUM(J8:J9)</f>
        <v>590</v>
      </c>
      <c r="K7" s="31" t="n">
        <f>SUM(K8:K9)</f>
        <v>736</v>
      </c>
      <c r="L7" s="31" t="n">
        <f>SUM(L8:L9)</f>
        <v>620</v>
      </c>
      <c r="M7" s="31" t="n">
        <f>SUM(M8:M9)</f>
        <v>523</v>
      </c>
      <c r="N7" s="31" t="n">
        <f>SUM(N8:N9)</f>
        <v>397</v>
      </c>
      <c r="O7" s="31" t="n">
        <f>SUM(O8:O9)</f>
        <v>261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3232</v>
      </c>
      <c r="D8" s="32" t="n">
        <v>0</v>
      </c>
      <c r="E8" s="32" t="n">
        <v>36</v>
      </c>
      <c r="F8" s="32" t="n">
        <v>631</v>
      </c>
      <c r="G8" s="32" t="n">
        <v>672</v>
      </c>
      <c r="H8" s="32" t="n">
        <v>386</v>
      </c>
      <c r="I8" s="32" t="n">
        <v>275</v>
      </c>
      <c r="J8" s="32" t="n">
        <v>237</v>
      </c>
      <c r="K8" s="32" t="n">
        <v>289</v>
      </c>
      <c r="L8" s="32" t="n">
        <v>214</v>
      </c>
      <c r="M8" s="32" t="n">
        <v>181</v>
      </c>
      <c r="N8" s="32" t="n">
        <v>176</v>
      </c>
      <c r="O8" s="32" t="n">
        <v>135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3664</v>
      </c>
      <c r="D9" s="32" t="n">
        <v>0</v>
      </c>
      <c r="E9" s="32" t="n">
        <v>22</v>
      </c>
      <c r="F9" s="32" t="n">
        <v>274</v>
      </c>
      <c r="G9" s="32" t="n">
        <v>643</v>
      </c>
      <c r="H9" s="32" t="n">
        <v>450</v>
      </c>
      <c r="I9" s="32" t="n">
        <v>380</v>
      </c>
      <c r="J9" s="32" t="n">
        <v>353</v>
      </c>
      <c r="K9" s="32" t="n">
        <v>447</v>
      </c>
      <c r="L9" s="32" t="n">
        <v>406</v>
      </c>
      <c r="M9" s="32" t="n">
        <v>342</v>
      </c>
      <c r="N9" s="32" t="n">
        <v>221</v>
      </c>
      <c r="O9" s="32" t="n">
        <v>126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21985</v>
      </c>
      <c r="D10" s="32" t="n">
        <f>SUM(D11:D12)</f>
        <v>1</v>
      </c>
      <c r="E10" s="32" t="n">
        <f>SUM(E11:E12)</f>
        <v>137</v>
      </c>
      <c r="F10" s="32" t="n">
        <f>SUM(F11:F12)</f>
        <v>2634</v>
      </c>
      <c r="G10" s="32" t="n">
        <f>SUM(G11:G12)</f>
        <v>3842</v>
      </c>
      <c r="H10" s="32" t="n">
        <f>SUM(H11:H12)</f>
        <v>2785</v>
      </c>
      <c r="I10" s="32" t="n">
        <f>SUM(I11:I12)</f>
        <v>2317</v>
      </c>
      <c r="J10" s="32" t="n">
        <f>SUM(J11:J12)</f>
        <v>2141</v>
      </c>
      <c r="K10" s="32" t="n">
        <f>SUM(K11:K12)</f>
        <v>2582</v>
      </c>
      <c r="L10" s="32" t="n">
        <f>SUM(L11:L12)</f>
        <v>2131</v>
      </c>
      <c r="M10" s="32" t="n">
        <f>SUM(M11:M12)</f>
        <v>1688</v>
      </c>
      <c r="N10" s="32" t="n">
        <f>SUM(N11:N12)</f>
        <v>1190</v>
      </c>
      <c r="O10" s="32" t="n">
        <f>SUM(O11:O12)</f>
        <v>537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10352</v>
      </c>
      <c r="D11" s="32" t="n">
        <v>0</v>
      </c>
      <c r="E11" s="32" t="n">
        <v>84</v>
      </c>
      <c r="F11" s="32" t="n">
        <v>1777</v>
      </c>
      <c r="G11" s="32" t="n">
        <v>1953</v>
      </c>
      <c r="H11" s="32" t="n">
        <v>1242</v>
      </c>
      <c r="I11" s="32" t="n">
        <v>1031</v>
      </c>
      <c r="J11" s="32" t="n">
        <v>889</v>
      </c>
      <c r="K11" s="32" t="n">
        <v>1075</v>
      </c>
      <c r="L11" s="32" t="n">
        <v>837</v>
      </c>
      <c r="M11" s="32" t="n">
        <v>631</v>
      </c>
      <c r="N11" s="32" t="n">
        <v>561</v>
      </c>
      <c r="O11" s="32" t="n">
        <v>272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11633</v>
      </c>
      <c r="D12" s="32" t="n">
        <v>1</v>
      </c>
      <c r="E12" s="32" t="n">
        <v>53</v>
      </c>
      <c r="F12" s="32" t="n">
        <v>857</v>
      </c>
      <c r="G12" s="32" t="n">
        <v>1889</v>
      </c>
      <c r="H12" s="32" t="n">
        <v>1543</v>
      </c>
      <c r="I12" s="32" t="n">
        <v>1286</v>
      </c>
      <c r="J12" s="32" t="n">
        <v>1252</v>
      </c>
      <c r="K12" s="32" t="n">
        <v>1507</v>
      </c>
      <c r="L12" s="32" t="n">
        <v>1294</v>
      </c>
      <c r="M12" s="32" t="n">
        <v>1057</v>
      </c>
      <c r="N12" s="32" t="n">
        <v>629</v>
      </c>
      <c r="O12" s="32" t="n">
        <v>265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12692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12692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19340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19340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534</v>
      </c>
      <c r="D21" s="32" t="n">
        <f>SUM(D22:D23)</f>
        <v>0</v>
      </c>
      <c r="E21" s="32" t="n">
        <f>SUM(E22:E23)</f>
        <v>1</v>
      </c>
      <c r="F21" s="32" t="n">
        <f>SUM(F22:F23)</f>
        <v>40</v>
      </c>
      <c r="G21" s="32" t="n">
        <f>SUM(G22:G23)</f>
        <v>111</v>
      </c>
      <c r="H21" s="32" t="n">
        <f>SUM(H22:H23)</f>
        <v>52</v>
      </c>
      <c r="I21" s="32" t="n">
        <f>SUM(I22:I23)</f>
        <v>30</v>
      </c>
      <c r="J21" s="32" t="n">
        <f>SUM(J22:J23)</f>
        <v>55</v>
      </c>
      <c r="K21" s="32" t="n">
        <f>SUM(K22:K23)</f>
        <v>58</v>
      </c>
      <c r="L21" s="32" t="n">
        <f>SUM(L22:L23)</f>
        <v>53</v>
      </c>
      <c r="M21" s="32" t="n">
        <f>SUM(M22:M23)</f>
        <v>55</v>
      </c>
      <c r="N21" s="32" t="n">
        <f>SUM(N22:N23)</f>
        <v>42</v>
      </c>
      <c r="O21" s="32" t="n">
        <f>SUM(O22:O23)</f>
        <v>37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204</v>
      </c>
      <c r="D22" s="32" t="n">
        <v>0</v>
      </c>
      <c r="E22" s="32" t="n">
        <v>1</v>
      </c>
      <c r="F22" s="32" t="n">
        <v>21</v>
      </c>
      <c r="G22" s="32" t="n">
        <v>54</v>
      </c>
      <c r="H22" s="32" t="n">
        <v>20</v>
      </c>
      <c r="I22" s="32" t="n">
        <v>11</v>
      </c>
      <c r="J22" s="32" t="n">
        <v>16</v>
      </c>
      <c r="K22" s="32" t="n">
        <v>18</v>
      </c>
      <c r="L22" s="32" t="n">
        <v>16</v>
      </c>
      <c r="M22" s="32" t="n">
        <v>13</v>
      </c>
      <c r="N22" s="32" t="n">
        <v>19</v>
      </c>
      <c r="O22" s="32" t="n">
        <v>15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330</v>
      </c>
      <c r="D23" s="32" t="n">
        <v>0</v>
      </c>
      <c r="E23" s="32" t="n">
        <v>0</v>
      </c>
      <c r="F23" s="32" t="n">
        <v>19</v>
      </c>
      <c r="G23" s="32" t="n">
        <v>57</v>
      </c>
      <c r="H23" s="32" t="n">
        <v>32</v>
      </c>
      <c r="I23" s="32" t="n">
        <v>19</v>
      </c>
      <c r="J23" s="32" t="n">
        <v>39</v>
      </c>
      <c r="K23" s="32" t="n">
        <v>40</v>
      </c>
      <c r="L23" s="32" t="n">
        <v>37</v>
      </c>
      <c r="M23" s="32" t="n">
        <v>42</v>
      </c>
      <c r="N23" s="32" t="n">
        <v>23</v>
      </c>
      <c r="O23" s="32" t="n">
        <v>22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5390</v>
      </c>
      <c r="D24" s="32" t="n">
        <f>SUM(D25:D26)</f>
        <v>0</v>
      </c>
      <c r="E24" s="32" t="n">
        <f>SUM(E25:E26)</f>
        <v>39</v>
      </c>
      <c r="F24" s="32" t="n">
        <f>SUM(F25:F26)</f>
        <v>891</v>
      </c>
      <c r="G24" s="32" t="n">
        <f>SUM(G25:G26)</f>
        <v>1093</v>
      </c>
      <c r="H24" s="32" t="n">
        <f>SUM(H25:H26)</f>
        <v>600</v>
      </c>
      <c r="I24" s="32" t="n">
        <f>SUM(I25:I26)</f>
        <v>428</v>
      </c>
      <c r="J24" s="32" t="n">
        <f>SUM(J25:J26)</f>
        <v>485</v>
      </c>
      <c r="K24" s="32" t="n">
        <f>SUM(K25:K26)</f>
        <v>604</v>
      </c>
      <c r="L24" s="32" t="n">
        <f>SUM(L25:L26)</f>
        <v>474</v>
      </c>
      <c r="M24" s="32" t="n">
        <f>SUM(M25:M26)</f>
        <v>383</v>
      </c>
      <c r="N24" s="32" t="n">
        <f>SUM(N25:N26)</f>
        <v>250</v>
      </c>
      <c r="O24" s="32" t="n">
        <f>SUM(O25:O26)</f>
        <v>143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2581</v>
      </c>
      <c r="D25" s="32" t="n">
        <v>0</v>
      </c>
      <c r="E25" s="32" t="n">
        <v>23</v>
      </c>
      <c r="F25" s="32" t="n">
        <v>601</v>
      </c>
      <c r="G25" s="32" t="n">
        <v>550</v>
      </c>
      <c r="H25" s="32" t="n">
        <v>271</v>
      </c>
      <c r="I25" s="32" t="n">
        <v>197</v>
      </c>
      <c r="J25" s="32" t="n">
        <v>198</v>
      </c>
      <c r="K25" s="32" t="n">
        <v>251</v>
      </c>
      <c r="L25" s="32" t="n">
        <v>175</v>
      </c>
      <c r="M25" s="32" t="n">
        <v>139</v>
      </c>
      <c r="N25" s="32" t="n">
        <v>115</v>
      </c>
      <c r="O25" s="32" t="n">
        <v>61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2809</v>
      </c>
      <c r="D26" s="32" t="n">
        <v>0</v>
      </c>
      <c r="E26" s="32" t="n">
        <v>16</v>
      </c>
      <c r="F26" s="32" t="n">
        <v>290</v>
      </c>
      <c r="G26" s="32" t="n">
        <v>543</v>
      </c>
      <c r="H26" s="32" t="n">
        <v>329</v>
      </c>
      <c r="I26" s="32" t="n">
        <v>231</v>
      </c>
      <c r="J26" s="32" t="n">
        <v>287</v>
      </c>
      <c r="K26" s="32" t="n">
        <v>353</v>
      </c>
      <c r="L26" s="32" t="n">
        <v>299</v>
      </c>
      <c r="M26" s="32" t="n">
        <v>244</v>
      </c>
      <c r="N26" s="32" t="n">
        <v>135</v>
      </c>
      <c r="O26" s="32" t="n">
        <v>82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3497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3497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9299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9299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1.84048723897912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0.87969069820332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0.78161252900232</v>
      </c>
      <c r="D37" s="35" t="str">
        <f>IF(AND(D24=0, D7&lt;&gt;0), "-", IF(D7&lt;&gt;0, D24/D7, "--"))</f>
        <v>--</v>
      </c>
      <c r="E37" s="35" t="n">
        <f>IF(AND(E24=0, E7&lt;&gt;0), "-", IF(E7&lt;&gt;0, E24/E7, "--"))</f>
        <v>0.672413793103448</v>
      </c>
      <c r="F37" s="35" t="n">
        <f>IF(AND(F24=0, F7&lt;&gt;0), "-", IF(F7&lt;&gt;0, F24/F7, "--"))</f>
        <v>0.984530386740331</v>
      </c>
      <c r="G37" s="35" t="n">
        <f>IF(AND(G24=0, G7&lt;&gt;0), "-", IF(G7&lt;&gt;0, G24/G7, "--"))</f>
        <v>0.831178707224335</v>
      </c>
      <c r="H37" s="35" t="n">
        <f>IF(AND(H24=0, H7&lt;&gt;0), "-", IF(H7&lt;&gt;0, H24/H7, "--"))</f>
        <v>0.717703349282297</v>
      </c>
      <c r="I37" s="35" t="n">
        <f>IF(AND(I24=0, I7&lt;&gt;0), "-", IF(I7&lt;&gt;0, I24/I7, "--"))</f>
        <v>0.653435114503817</v>
      </c>
      <c r="J37" s="35" t="n">
        <f>IF(AND(J24=0, J7&lt;&gt;0), "-", IF(J7&lt;&gt;0, J24/J7, "--"))</f>
        <v>0.822033898305085</v>
      </c>
      <c r="K37" s="35" t="n">
        <f>IF(AND(K24=0, K7&lt;&gt;0), "-", IF(K7&lt;&gt;0, K24/K7, "--"))</f>
        <v>0.820652173913043</v>
      </c>
      <c r="L37" s="35" t="n">
        <f>IF(AND(L24=0, L7&lt;&gt;0), "-", IF(L7&lt;&gt;0, L24/L7, "--"))</f>
        <v>0.764516129032258</v>
      </c>
      <c r="M37" s="35" t="n">
        <f>IF(AND(M24=0, M7&lt;&gt;0), "-", IF(M7&lt;&gt;0, M24/M7, "--"))</f>
        <v>0.732313575525813</v>
      </c>
      <c r="N37" s="35" t="n">
        <f>IF(AND(N24=0, N7&lt;&gt;0), "-", IF(N7&lt;&gt;0, N24/N7, "--"))</f>
        <v>0.629722921914358</v>
      </c>
      <c r="O37" s="35" t="n">
        <f>IF(AND(O24=0, O7&lt;&gt;0), "-", IF(O7&lt;&gt;0, O24/O7, "--"))</f>
        <v>0.547892720306513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0.73266624645446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0.73266624645446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40:P40"/>
    <mergeCell ref="A41:P41"/>
    <mergeCell ref="C39:D39"/>
    <mergeCell ref="F39:H39"/>
    <mergeCell ref="I2:N2"/>
    <mergeCell ref="J1:K1"/>
    <mergeCell ref="B2:C2"/>
    <mergeCell ref="A3:P3"/>
    <mergeCell ref="A5:B6"/>
    <mergeCell ref="C5:C6"/>
    <mergeCell ref="D5:P5"/>
    <mergeCell ref="A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