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<sst xmlns="http://schemas.openxmlformats.org/spreadsheetml/2006/main" count="53">
  <si>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</si>
  <si>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</si>
  <si>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</si>
  <si>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中華民國115年7月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</si>
  <si>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</si>
  <si>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</si>
  <si>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</si>
  <si>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</si>
  <si>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</si>
  <si>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</si>
  <si>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</si>
  <si>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</si>
  <si>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</si>
  <si>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</si>
  <si>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</si>
  <si>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</si>
  <si>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</si>
  <si>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</si>
  <si>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</si>
  <si>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</si>
  <si>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</si>
  <si>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</si>
  <si>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</si>
  <si>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</si>
  <si>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</si>
  <si>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</si>
  <si>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</si>
  <si>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</si>
  <si>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</si>
  <si>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</si>
  <si>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</si>
  <si>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</si>
  <si>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</si>
  <si>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</si>
  <si>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</si>
  <si>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</si>
  <si>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</si>
  <si>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</si>
  <si>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</si>
  <si>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</si>
  <si>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</si>
  <si>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</si>
  <si>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</si>
  <si>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</si>
  <si>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</si>
  <si>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</si>
  <si>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</si>
  <si>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</si>
  <si>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</si>
  <si>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</si>
  <si>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</si>
  <si>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</si>
  <si>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中華民國115年8月10日編製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</si>
</sst>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19" sqref="F19:F1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3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7065</v>
      </c>
      <c r="D7" s="31" t="n">
        <f>SUM(D8:D9)</f>
        <v>0</v>
      </c>
      <c r="E7" s="31" t="n">
        <f>SUM(E8:E9)</f>
        <v>185</v>
      </c>
      <c r="F7" s="31" t="n">
        <f>SUM(F8:F9)</f>
        <v>1042</v>
      </c>
      <c r="G7" s="31" t="n">
        <f>SUM(G8:G9)</f>
        <v>1266</v>
      </c>
      <c r="H7" s="31" t="n">
        <f>SUM(H8:H9)</f>
        <v>705</v>
      </c>
      <c r="I7" s="31" t="n">
        <f>SUM(I8:I9)</f>
        <v>670</v>
      </c>
      <c r="J7" s="31" t="n">
        <f>SUM(J8:J9)</f>
        <v>578</v>
      </c>
      <c r="K7" s="31" t="n">
        <f>SUM(K8:K9)</f>
        <v>692</v>
      </c>
      <c r="L7" s="31" t="n">
        <f>SUM(L8:L9)</f>
        <v>597</v>
      </c>
      <c r="M7" s="31" t="n">
        <f>SUM(M8:M9)</f>
        <v>546</v>
      </c>
      <c r="N7" s="31" t="n">
        <f>SUM(N8:N9)</f>
        <v>409</v>
      </c>
      <c r="O7" s="31" t="n">
        <f>SUM(O8:O9)</f>
        <v>375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3232</v>
      </c>
      <c r="D8" s="32" t="n">
        <v>0</v>
      </c>
      <c r="E8" s="32" t="n">
        <v>98</v>
      </c>
      <c r="F8" s="32" t="n">
        <v>584</v>
      </c>
      <c r="G8" s="32" t="n">
        <v>618</v>
      </c>
      <c r="H8" s="32" t="n">
        <v>302</v>
      </c>
      <c r="I8" s="32" t="n">
        <v>279</v>
      </c>
      <c r="J8" s="32" t="n">
        <v>253</v>
      </c>
      <c r="K8" s="32" t="n">
        <v>284</v>
      </c>
      <c r="L8" s="32" t="n">
        <v>231</v>
      </c>
      <c r="M8" s="32" t="n">
        <v>215</v>
      </c>
      <c r="N8" s="32" t="n">
        <v>184</v>
      </c>
      <c r="O8" s="32" t="n">
        <v>184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3833</v>
      </c>
      <c r="D9" s="32" t="n">
        <v>0</v>
      </c>
      <c r="E9" s="32" t="n">
        <v>87</v>
      </c>
      <c r="F9" s="32" t="n">
        <v>458</v>
      </c>
      <c r="G9" s="32" t="n">
        <v>648</v>
      </c>
      <c r="H9" s="32" t="n">
        <v>403</v>
      </c>
      <c r="I9" s="32" t="n">
        <v>391</v>
      </c>
      <c r="J9" s="32" t="n">
        <v>325</v>
      </c>
      <c r="K9" s="32" t="n">
        <v>408</v>
      </c>
      <c r="L9" s="32" t="n">
        <v>366</v>
      </c>
      <c r="M9" s="32" t="n">
        <v>331</v>
      </c>
      <c r="N9" s="32" t="n">
        <v>225</v>
      </c>
      <c r="O9" s="32" t="n">
        <v>191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22782</v>
      </c>
      <c r="D10" s="32" t="n">
        <f>SUM(D11:D12)</f>
        <v>1</v>
      </c>
      <c r="E10" s="32" t="n">
        <f>SUM(E11:E12)</f>
        <v>742</v>
      </c>
      <c r="F10" s="32" t="n">
        <f>SUM(F11:F12)</f>
        <v>3359</v>
      </c>
      <c r="G10" s="32" t="n">
        <f>SUM(G11:G12)</f>
        <v>3556</v>
      </c>
      <c r="H10" s="32" t="n">
        <f>SUM(H11:H12)</f>
        <v>2606</v>
      </c>
      <c r="I10" s="32" t="n">
        <f>SUM(I11:I12)</f>
        <v>2265</v>
      </c>
      <c r="J10" s="32" t="n">
        <f>SUM(J11:J12)</f>
        <v>2060</v>
      </c>
      <c r="K10" s="32" t="n">
        <f>SUM(K11:K12)</f>
        <v>2513</v>
      </c>
      <c r="L10" s="32" t="n">
        <f>SUM(L11:L12)</f>
        <v>2026</v>
      </c>
      <c r="M10" s="32" t="n">
        <f>SUM(M11:M12)</f>
        <v>1698</v>
      </c>
      <c r="N10" s="32" t="n">
        <f>SUM(N11:N12)</f>
        <v>1237</v>
      </c>
      <c r="O10" s="32" t="n">
        <f>SUM(O11:O12)</f>
        <v>719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10133</v>
      </c>
      <c r="D11" s="32" t="n">
        <v>0</v>
      </c>
      <c r="E11" s="32" t="n">
        <v>352</v>
      </c>
      <c r="F11" s="32" t="n">
        <v>1683</v>
      </c>
      <c r="G11" s="32" t="n">
        <v>1741</v>
      </c>
      <c r="H11" s="32" t="n">
        <v>1080</v>
      </c>
      <c r="I11" s="32" t="n">
        <v>964</v>
      </c>
      <c r="J11" s="32" t="n">
        <v>881</v>
      </c>
      <c r="K11" s="32" t="n">
        <v>1010</v>
      </c>
      <c r="L11" s="32" t="n">
        <v>844</v>
      </c>
      <c r="M11" s="32" t="n">
        <v>674</v>
      </c>
      <c r="N11" s="32" t="n">
        <v>569</v>
      </c>
      <c r="O11" s="32" t="n">
        <v>335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12649</v>
      </c>
      <c r="D12" s="32" t="n">
        <v>1</v>
      </c>
      <c r="E12" s="32" t="n">
        <v>390</v>
      </c>
      <c r="F12" s="32" t="n">
        <v>1676</v>
      </c>
      <c r="G12" s="32" t="n">
        <v>1815</v>
      </c>
      <c r="H12" s="32" t="n">
        <v>1526</v>
      </c>
      <c r="I12" s="32" t="n">
        <v>1301</v>
      </c>
      <c r="J12" s="32" t="n">
        <v>1179</v>
      </c>
      <c r="K12" s="32" t="n">
        <v>1503</v>
      </c>
      <c r="L12" s="32" t="n">
        <v>1182</v>
      </c>
      <c r="M12" s="32" t="n">
        <v>1024</v>
      </c>
      <c r="N12" s="32" t="n">
        <v>668</v>
      </c>
      <c r="O12" s="32" t="n">
        <v>384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8916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8916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18301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18301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668</v>
      </c>
      <c r="D21" s="32" t="n">
        <f>SUM(D22:D23)</f>
        <v>0</v>
      </c>
      <c r="E21" s="32" t="n">
        <f>SUM(E22:E23)</f>
        <v>10</v>
      </c>
      <c r="F21" s="32" t="n">
        <f>SUM(F22:F23)</f>
        <v>52</v>
      </c>
      <c r="G21" s="32" t="n">
        <f>SUM(G22:G23)</f>
        <v>102</v>
      </c>
      <c r="H21" s="32" t="n">
        <f>SUM(H22:H23)</f>
        <v>60</v>
      </c>
      <c r="I21" s="32" t="n">
        <f>SUM(I22:I23)</f>
        <v>48</v>
      </c>
      <c r="J21" s="32" t="n">
        <f>SUM(J22:J23)</f>
        <v>44</v>
      </c>
      <c r="K21" s="32" t="n">
        <f>SUM(K22:K23)</f>
        <v>79</v>
      </c>
      <c r="L21" s="32" t="n">
        <f>SUM(L22:L23)</f>
        <v>83</v>
      </c>
      <c r="M21" s="32" t="n">
        <f>SUM(M22:M23)</f>
        <v>46</v>
      </c>
      <c r="N21" s="32" t="n">
        <f>SUM(N22:N23)</f>
        <v>35</v>
      </c>
      <c r="O21" s="32" t="n">
        <f>SUM(O22:O23)</f>
        <v>109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279</v>
      </c>
      <c r="D22" s="32" t="n">
        <v>0</v>
      </c>
      <c r="E22" s="32" t="n">
        <v>4</v>
      </c>
      <c r="F22" s="32" t="n">
        <v>26</v>
      </c>
      <c r="G22" s="32" t="n">
        <v>46</v>
      </c>
      <c r="H22" s="32" t="n">
        <v>27</v>
      </c>
      <c r="I22" s="32" t="n">
        <v>15</v>
      </c>
      <c r="J22" s="32" t="n">
        <v>20</v>
      </c>
      <c r="K22" s="32" t="n">
        <v>31</v>
      </c>
      <c r="L22" s="32" t="n">
        <v>33</v>
      </c>
      <c r="M22" s="32" t="n">
        <v>13</v>
      </c>
      <c r="N22" s="32" t="n">
        <v>14</v>
      </c>
      <c r="O22" s="32" t="n">
        <v>50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389</v>
      </c>
      <c r="D23" s="32" t="n">
        <v>0</v>
      </c>
      <c r="E23" s="32" t="n">
        <v>6</v>
      </c>
      <c r="F23" s="32" t="n">
        <v>26</v>
      </c>
      <c r="G23" s="32" t="n">
        <v>56</v>
      </c>
      <c r="H23" s="32" t="n">
        <v>33</v>
      </c>
      <c r="I23" s="32" t="n">
        <v>33</v>
      </c>
      <c r="J23" s="32" t="n">
        <v>24</v>
      </c>
      <c r="K23" s="32" t="n">
        <v>48</v>
      </c>
      <c r="L23" s="32" t="n">
        <v>50</v>
      </c>
      <c r="M23" s="32" t="n">
        <v>33</v>
      </c>
      <c r="N23" s="32" t="n">
        <v>21</v>
      </c>
      <c r="O23" s="32" t="n">
        <v>59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6010</v>
      </c>
      <c r="D24" s="32" t="n">
        <f>SUM(D25:D26)</f>
        <v>0</v>
      </c>
      <c r="E24" s="32" t="n">
        <f>SUM(E25:E26)</f>
        <v>259</v>
      </c>
      <c r="F24" s="32" t="n">
        <f>SUM(F25:F26)</f>
        <v>1159</v>
      </c>
      <c r="G24" s="32" t="n">
        <f>SUM(G25:G26)</f>
        <v>1021</v>
      </c>
      <c r="H24" s="32" t="n">
        <f>SUM(H25:H26)</f>
        <v>578</v>
      </c>
      <c r="I24" s="32" t="n">
        <f>SUM(I25:I26)</f>
        <v>457</v>
      </c>
      <c r="J24" s="32" t="n">
        <f>SUM(J25:J26)</f>
        <v>467</v>
      </c>
      <c r="K24" s="32" t="n">
        <f>SUM(K25:K26)</f>
        <v>595</v>
      </c>
      <c r="L24" s="32" t="n">
        <f>SUM(L25:L26)</f>
        <v>529</v>
      </c>
      <c r="M24" s="32" t="n">
        <f>SUM(M25:M26)</f>
        <v>373</v>
      </c>
      <c r="N24" s="32" t="n">
        <f>SUM(N25:N26)</f>
        <v>294</v>
      </c>
      <c r="O24" s="32" t="n">
        <f>SUM(O25:O26)</f>
        <v>278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2654</v>
      </c>
      <c r="D25" s="32" t="n">
        <v>0</v>
      </c>
      <c r="E25" s="32" t="n">
        <v>120</v>
      </c>
      <c r="F25" s="32" t="n">
        <v>584</v>
      </c>
      <c r="G25" s="32" t="n">
        <v>518</v>
      </c>
      <c r="H25" s="32" t="n">
        <v>254</v>
      </c>
      <c r="I25" s="32" t="n">
        <v>180</v>
      </c>
      <c r="J25" s="32" t="n">
        <v>191</v>
      </c>
      <c r="K25" s="32" t="n">
        <v>219</v>
      </c>
      <c r="L25" s="32" t="n">
        <v>208</v>
      </c>
      <c r="M25" s="32" t="n">
        <v>128</v>
      </c>
      <c r="N25" s="32" t="n">
        <v>126</v>
      </c>
      <c r="O25" s="32" t="n">
        <v>126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3356</v>
      </c>
      <c r="D26" s="32" t="n">
        <v>0</v>
      </c>
      <c r="E26" s="32" t="n">
        <v>139</v>
      </c>
      <c r="F26" s="32" t="n">
        <v>575</v>
      </c>
      <c r="G26" s="32" t="n">
        <v>503</v>
      </c>
      <c r="H26" s="32" t="n">
        <v>324</v>
      </c>
      <c r="I26" s="32" t="n">
        <v>277</v>
      </c>
      <c r="J26" s="32" t="n">
        <v>276</v>
      </c>
      <c r="K26" s="32" t="n">
        <v>376</v>
      </c>
      <c r="L26" s="32" t="n">
        <v>321</v>
      </c>
      <c r="M26" s="32" t="n">
        <v>245</v>
      </c>
      <c r="N26" s="32" t="n">
        <v>168</v>
      </c>
      <c r="O26" s="32" t="n">
        <v>152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602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602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7833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7833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1.2619957537155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0.803309630409973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0.850672328379335</v>
      </c>
      <c r="D37" s="35" t="str">
        <f>IF(AND(D24=0, D7&lt;&gt;0), "-", IF(D7&lt;&gt;0, D24/D7, "--"))</f>
        <v>--</v>
      </c>
      <c r="E37" s="35" t="n">
        <f>IF(AND(E24=0, E7&lt;&gt;0), "-", IF(E7&lt;&gt;0, E24/E7, "--"))</f>
        <v>1.4</v>
      </c>
      <c r="F37" s="35" t="n">
        <f>IF(AND(F24=0, F7&lt;&gt;0), "-", IF(F7&lt;&gt;0, F24/F7, "--"))</f>
        <v>1.11228406909789</v>
      </c>
      <c r="G37" s="35" t="n">
        <f>IF(AND(G24=0, G7&lt;&gt;0), "-", IF(G7&lt;&gt;0, G24/G7, "--"))</f>
        <v>0.806477093206951</v>
      </c>
      <c r="H37" s="35" t="n">
        <f>IF(AND(H24=0, H7&lt;&gt;0), "-", IF(H7&lt;&gt;0, H24/H7, "--"))</f>
        <v>0.819858156028369</v>
      </c>
      <c r="I37" s="35" t="n">
        <f>IF(AND(I24=0, I7&lt;&gt;0), "-", IF(I7&lt;&gt;0, I24/I7, "--"))</f>
        <v>0.682089552238806</v>
      </c>
      <c r="J37" s="35" t="n">
        <f>IF(AND(J24=0, J7&lt;&gt;0), "-", IF(J7&lt;&gt;0, J24/J7, "--"))</f>
        <v>0.807958477508651</v>
      </c>
      <c r="K37" s="35" t="n">
        <f>IF(AND(K24=0, K7&lt;&gt;0), "-", IF(K7&lt;&gt;0, K24/K7, "--"))</f>
        <v>0.859826589595376</v>
      </c>
      <c r="L37" s="35" t="n">
        <f>IF(AND(L24=0, L7&lt;&gt;0), "-", IF(L7&lt;&gt;0, L24/L7, "--"))</f>
        <v>0.886097152428811</v>
      </c>
      <c r="M37" s="35" t="n">
        <f>IF(AND(M24=0, M7&lt;&gt;0), "-", IF(M7&lt;&gt;0, M24/M7, "--"))</f>
        <v>0.683150183150183</v>
      </c>
      <c r="N37" s="35" t="n">
        <f>IF(AND(N24=0, N7&lt;&gt;0), "-", IF(N7&lt;&gt;0, N24/N7, "--"))</f>
        <v>0.718826405867971</v>
      </c>
      <c r="O37" s="35" t="n">
        <f>IF(AND(O24=0, O7&lt;&gt;0), "-", IF(O7&lt;&gt;0, O24/O7, "--"))</f>
        <v>0.741333333333333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0.878532974427995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0.878532974427995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40:P40"/>
    <mergeCell ref="A41:P41"/>
    <mergeCell ref="C39:D39"/>
    <mergeCell ref="F39:H39"/>
    <mergeCell ref="I2:N2"/>
    <mergeCell ref="J1:K1"/>
    <mergeCell ref="B2:C2"/>
    <mergeCell ref="A3:P3"/>
    <mergeCell ref="A5:B6"/>
    <mergeCell ref="C5:C6"/>
    <mergeCell ref="D5:P5"/>
    <mergeCell ref="A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