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<sst xmlns="http://schemas.openxmlformats.org/spreadsheetml/2006/main" count="63">
  <si>
    <t>公開類</t>
  </si>
  <si>
    <t>季報</t>
  </si>
  <si>
    <t>臺中市政府警察局少年警察隊歲出預算編列暨執行統計</t>
  </si>
  <si>
    <t>中華民國   115  年第  3  季(累計至 9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</si>
  <si>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</si>
  <si>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</si>
  <si>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</si>
  <si>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</si>
  <si>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</si>
  <si>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</si>
  <si>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</si>
  <si>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</si>
  <si>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</si>
  <si>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</si>
  <si>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</si>
  <si>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</si>
  <si>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</si>
  <si>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</si>
  <si>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臺中市政府警察局少年警察隊</t>
  </si>
  <si>
    <t>30910-02-01-3</t>
  </si>
  <si>
    <t>通訊費</t>
  </si>
  <si>
    <t>單位:元</t>
  </si>
  <si>
    <t>臺中市政府警察局少年警察隊歲出預算編列暨執行統計 (續1)</t>
  </si>
  <si>
    <t>中華民國  115  年第  3   季(累計至  9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</si>
  <si>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</si>
  <si>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</si>
  <si>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</si>
  <si>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</si>
  <si>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</si>
  <si>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</si>
  <si>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</si>
  <si>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</si>
  <si>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</si>
  <si>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</si>
  <si>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</si>
  <si>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</si>
  <si>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</si>
  <si>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</si>
  <si>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臺中市政府警察局少年警察隊歲出預算編列暨執行統計(續2)</t>
  </si>
  <si>
    <t>自行編列經費--監視系統及行動載具</t>
  </si>
  <si>
    <t xml:space="preserve"> 中華民國  115  年第  3   季(累計至  9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</si>
  <si>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</si>
  <si>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</si>
  <si>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</si>
  <si>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</si>
  <si>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</si>
  <si>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</si>
  <si>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</si>
  <si>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</si>
  <si>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</si>
  <si>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</si>
  <si>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臺中市政府警察局少年警察隊歲出預算編列暨執行統計(續3完)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</si>
  <si>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</si>
  <si>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</si>
  <si>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</si>
  <si>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</si>
  <si>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  115  年第  3  季(累計至  9 月底止)</t>
  </si>
  <si>
    <t>地方配合款</t>
  </si>
  <si>
    <t>機關首長</t>
  </si>
  <si>
    <t>資訊軟硬體設備費</t>
  </si>
  <si>
    <t>備    註</t>
  </si>
  <si>
    <t>機械設備；動支一備金94,000元。</t>
  </si>
  <si>
    <t>中華民國  115  年  10  月  5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</si>
</sst>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3" sqref="A3:S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921875" hidden="false" outlineLevel="0"/>
    <col min="3" max="3" bestFit="false" customWidth="true" width="12.3515625" hidden="false" outlineLevel="0"/>
    <col min="4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6"/>
      <c r="AT1" s="14" t="s">
        <v>15</v>
      </c>
      <c r="AU1" s="14" t="s">
        <v>18</v>
      </c>
      <c r="AV1" s="14"/>
      <c r="AW1" s="14"/>
      <c r="AX1" s="10"/>
      <c r="AY1" s="19"/>
      <c r="AZ1" s="51"/>
      <c r="BA1" s="51"/>
      <c r="BB1" s="51"/>
      <c r="BC1" s="24"/>
      <c r="BD1" s="24"/>
      <c r="BE1" s="64"/>
      <c r="BF1" s="14" t="s">
        <v>15</v>
      </c>
      <c r="BG1" s="14" t="s">
        <v>18</v>
      </c>
      <c r="BH1" s="14"/>
      <c r="BI1" s="14"/>
      <c r="BJ1" s="71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5"/>
      <c r="AR2" s="55"/>
      <c r="AS2" s="57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2"/>
      <c r="BA2" s="62"/>
      <c r="BB2" s="62"/>
      <c r="BC2" s="63"/>
      <c r="BD2" s="63"/>
      <c r="BE2" s="65"/>
      <c r="BF2" s="14" t="s">
        <v>16</v>
      </c>
      <c r="BG2" s="32" t="s">
        <v>19</v>
      </c>
      <c r="BH2" s="32"/>
      <c r="BI2" s="32"/>
      <c r="BJ2" s="71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5"/>
      <c r="AK3" s="45"/>
      <c r="AL3" s="45"/>
      <c r="AM3" s="45"/>
      <c r="AN3" s="45"/>
      <c r="AO3" s="45"/>
      <c r="AP3" s="53" t="s">
        <v>38</v>
      </c>
      <c r="AQ3" s="45"/>
      <c r="AR3" s="54"/>
      <c r="AS3" s="45"/>
      <c r="AT3" s="45"/>
      <c r="AU3" s="45"/>
      <c r="AV3" s="45"/>
      <c r="AW3" s="45"/>
      <c r="AX3" s="45"/>
      <c r="AY3" s="45"/>
      <c r="AZ3" s="45"/>
      <c r="BA3" s="53" t="s">
        <v>51</v>
      </c>
      <c r="BB3" s="45"/>
      <c r="BC3" s="45"/>
      <c r="BD3" s="54"/>
      <c r="BE3" s="45"/>
      <c r="BF3" s="45"/>
      <c r="BG3" s="45"/>
      <c r="BH3" s="45"/>
      <c r="BI3" s="45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23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6"/>
      <c r="AK4" s="48" t="s">
        <v>21</v>
      </c>
      <c r="AL4" s="48"/>
      <c r="AM4" s="48"/>
      <c r="AN4" s="48"/>
      <c r="AO4" s="48"/>
      <c r="AP4" s="48"/>
      <c r="AQ4" s="23"/>
      <c r="AR4" s="48" t="s">
        <v>40</v>
      </c>
      <c r="AS4" s="23"/>
      <c r="AT4" s="23"/>
      <c r="AU4" s="23"/>
      <c r="AV4" s="23"/>
      <c r="AW4" s="48" t="s">
        <v>21</v>
      </c>
      <c r="AX4" s="62"/>
      <c r="AY4" s="62"/>
      <c r="AZ4" s="62"/>
      <c r="BA4" s="62"/>
      <c r="BB4" s="46"/>
      <c r="BC4" s="46"/>
      <c r="BD4" s="48" t="s">
        <v>56</v>
      </c>
      <c r="BE4" s="46"/>
      <c r="BF4" s="46"/>
      <c r="BG4" s="46"/>
      <c r="BH4" s="46"/>
      <c r="BI4" s="48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24</v>
      </c>
      <c r="U5" s="26"/>
      <c r="V5" s="16" t="s">
        <v>25</v>
      </c>
      <c r="W5" s="35"/>
      <c r="X5" s="35"/>
      <c r="Y5" s="35"/>
      <c r="Z5" s="16" t="s">
        <v>28</v>
      </c>
      <c r="AA5" s="26"/>
      <c r="AB5" s="16" t="s">
        <v>29</v>
      </c>
      <c r="AC5" s="26"/>
      <c r="AD5" s="16" t="s">
        <v>30</v>
      </c>
      <c r="AE5" s="26"/>
      <c r="AF5" s="25" t="s">
        <v>31</v>
      </c>
      <c r="AG5" s="26"/>
      <c r="AH5" s="25" t="s">
        <v>32</v>
      </c>
      <c r="AI5" s="26"/>
      <c r="AJ5" s="25" t="s">
        <v>33</v>
      </c>
      <c r="AK5" s="26"/>
      <c r="AL5" s="16" t="s">
        <v>34</v>
      </c>
      <c r="AM5" s="16"/>
      <c r="AN5" s="16"/>
      <c r="AO5" s="16"/>
      <c r="AP5" s="16"/>
      <c r="AQ5" s="16"/>
      <c r="AR5" s="16"/>
      <c r="AS5" s="16"/>
      <c r="AT5" s="16" t="s">
        <v>41</v>
      </c>
      <c r="AU5" s="16"/>
      <c r="AV5" s="26"/>
      <c r="AW5" s="26"/>
      <c r="AX5" s="16" t="s">
        <v>44</v>
      </c>
      <c r="AY5" s="16"/>
      <c r="AZ5" s="16"/>
      <c r="BA5" s="16"/>
      <c r="BB5" s="16"/>
      <c r="BC5" s="16"/>
      <c r="BD5" s="16"/>
      <c r="BE5" s="16"/>
      <c r="BF5" s="31" t="s">
        <v>59</v>
      </c>
      <c r="BG5" s="15"/>
      <c r="BH5" s="14" t="s">
        <v>60</v>
      </c>
      <c r="BI5" s="15"/>
      <c r="BJ5" s="71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35</v>
      </c>
      <c r="AM6" s="16"/>
      <c r="AN6" s="16"/>
      <c r="AO6" s="16"/>
      <c r="AP6" s="16" t="s">
        <v>39</v>
      </c>
      <c r="AQ6" s="16"/>
      <c r="AR6" s="16"/>
      <c r="AS6" s="16"/>
      <c r="AT6" s="26"/>
      <c r="AU6" s="26"/>
      <c r="AV6" s="26"/>
      <c r="AW6" s="26"/>
      <c r="AX6" s="16" t="s">
        <v>45</v>
      </c>
      <c r="AY6" s="16"/>
      <c r="AZ6" s="31" t="s">
        <v>49</v>
      </c>
      <c r="BA6" s="31"/>
      <c r="BB6" s="16" t="s">
        <v>52</v>
      </c>
      <c r="BC6" s="16"/>
      <c r="BD6" s="16"/>
      <c r="BE6" s="16"/>
      <c r="BF6" s="31"/>
      <c r="BG6" s="15"/>
      <c r="BH6" s="14"/>
      <c r="BI6" s="15"/>
      <c r="BJ6" s="71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26</v>
      </c>
      <c r="W7" s="35"/>
      <c r="X7" s="16" t="s">
        <v>27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36</v>
      </c>
      <c r="AM7" s="16"/>
      <c r="AN7" s="16" t="s">
        <v>37</v>
      </c>
      <c r="AO7" s="16"/>
      <c r="AP7" s="16" t="s">
        <v>36</v>
      </c>
      <c r="AQ7" s="16"/>
      <c r="AR7" s="16" t="s">
        <v>37</v>
      </c>
      <c r="AS7" s="16"/>
      <c r="AT7" s="16" t="s">
        <v>42</v>
      </c>
      <c r="AU7" s="16"/>
      <c r="AV7" s="16" t="s">
        <v>43</v>
      </c>
      <c r="AW7" s="16"/>
      <c r="AX7" s="16"/>
      <c r="AY7" s="16"/>
      <c r="AZ7" s="31"/>
      <c r="BA7" s="31"/>
      <c r="BB7" s="16" t="s">
        <v>53</v>
      </c>
      <c r="BC7" s="16"/>
      <c r="BD7" s="16" t="s">
        <v>57</v>
      </c>
      <c r="BE7" s="16"/>
      <c r="BF7" s="15"/>
      <c r="BG7" s="15"/>
      <c r="BH7" s="15"/>
      <c r="BI7" s="15"/>
      <c r="BJ7" s="71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9" t="s">
        <v>7</v>
      </c>
      <c r="AM8" s="49" t="s">
        <v>8</v>
      </c>
      <c r="AN8" s="49" t="s">
        <v>7</v>
      </c>
      <c r="AO8" s="49" t="s">
        <v>8</v>
      </c>
      <c r="AP8" s="49" t="s">
        <v>7</v>
      </c>
      <c r="AQ8" s="49" t="s">
        <v>8</v>
      </c>
      <c r="AR8" s="49" t="s">
        <v>7</v>
      </c>
      <c r="AS8" s="4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1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131622000</v>
      </c>
      <c r="C9" s="17" t="n">
        <f>E9+G9+I9</f>
        <v>93493373</v>
      </c>
      <c r="D9" s="17" t="n">
        <v>121485000</v>
      </c>
      <c r="E9" s="17" t="n">
        <v>88835114</v>
      </c>
      <c r="F9" s="17" t="n">
        <v>9943000</v>
      </c>
      <c r="G9" s="17" t="n">
        <v>4558259</v>
      </c>
      <c r="H9" s="17" t="n">
        <v>194000</v>
      </c>
      <c r="I9" s="17" t="n">
        <v>100000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0</v>
      </c>
      <c r="Q9" s="17" t="n">
        <v>0</v>
      </c>
      <c r="R9" s="17" t="n">
        <v>416000</v>
      </c>
      <c r="S9" s="17" t="n">
        <v>118883</v>
      </c>
      <c r="T9" s="17" t="n">
        <v>912392</v>
      </c>
      <c r="U9" s="17" t="n">
        <v>313623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450000</v>
      </c>
      <c r="AA9" s="17" t="n">
        <v>315544</v>
      </c>
      <c r="AB9" s="17" t="n">
        <v>145000</v>
      </c>
      <c r="AC9" s="17" t="n">
        <v>34671</v>
      </c>
      <c r="AD9" s="17" t="n">
        <v>500000</v>
      </c>
      <c r="AE9" s="17" t="n">
        <v>158976</v>
      </c>
      <c r="AF9" s="17" t="n">
        <v>189724</v>
      </c>
      <c r="AG9" s="17" t="n">
        <v>31365</v>
      </c>
      <c r="AH9" s="17" t="n">
        <v>681976</v>
      </c>
      <c r="AI9" s="17" t="n">
        <v>384428</v>
      </c>
      <c r="AJ9" s="17" t="n">
        <v>117000</v>
      </c>
      <c r="AK9" s="17" t="n">
        <v>16200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 t="s">
        <v>61</v>
      </c>
      <c r="BI9" s="68"/>
      <c r="BJ9" s="71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9"/>
      <c r="BJ10" s="71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9"/>
      <c r="BJ11" s="71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9"/>
      <c r="BJ12" s="71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9"/>
      <c r="BJ13" s="71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9"/>
      <c r="BJ14" s="71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9"/>
      <c r="BJ15" s="71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9"/>
      <c r="BJ16" s="71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9"/>
      <c r="BJ17" s="71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3"/>
      <c r="AI18" s="8"/>
      <c r="AJ18" s="8"/>
      <c r="AK18" s="43"/>
      <c r="AL18" s="43"/>
      <c r="AM18" s="43"/>
      <c r="AN18" s="43"/>
      <c r="AO18" s="43"/>
      <c r="AP18" s="54"/>
      <c r="AQ18" s="54"/>
      <c r="AR18" s="54"/>
      <c r="AS18" s="43"/>
      <c r="AT18" s="58"/>
      <c r="AU18" s="58"/>
      <c r="AV18" s="43"/>
      <c r="AW18" s="58"/>
      <c r="AX18" s="43" t="s">
        <v>46</v>
      </c>
      <c r="AY18" s="43"/>
      <c r="AZ18" s="43" t="s">
        <v>50</v>
      </c>
      <c r="BA18" s="58"/>
      <c r="BB18" s="43" t="s">
        <v>54</v>
      </c>
      <c r="BC18" s="58"/>
      <c r="BD18" s="58"/>
      <c r="BE18" s="66" t="s">
        <v>58</v>
      </c>
      <c r="BF18" s="54"/>
      <c r="BG18" s="43"/>
      <c r="BH18" s="58"/>
      <c r="BI18" s="70" t="s">
        <v>62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4"/>
      <c r="AI19" s="9"/>
      <c r="AJ19" s="9"/>
      <c r="AK19" s="44"/>
      <c r="AL19" s="44"/>
      <c r="AM19" s="44"/>
      <c r="AN19" s="44"/>
      <c r="AO19" s="44"/>
      <c r="AP19" s="19"/>
      <c r="AQ19" s="19"/>
      <c r="AR19" s="19"/>
      <c r="AS19" s="44"/>
      <c r="AT19" s="51"/>
      <c r="AU19" s="51"/>
      <c r="AV19" s="44"/>
      <c r="AW19" s="61"/>
      <c r="AX19" s="44"/>
      <c r="AY19" s="44"/>
      <c r="AZ19" s="44"/>
      <c r="BA19" s="51"/>
      <c r="BB19" s="44" t="s">
        <v>55</v>
      </c>
      <c r="BC19" s="61"/>
      <c r="BD19" s="51"/>
      <c r="BE19" s="51"/>
      <c r="BF19" s="67"/>
      <c r="BG19" s="44"/>
      <c r="BH19" s="51"/>
      <c r="BI19" s="51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0"/>
      <c r="AM20" s="50"/>
      <c r="AN20" s="50"/>
      <c r="AO20" s="50"/>
      <c r="AP20" s="50"/>
      <c r="AQ20" s="19"/>
      <c r="AR20" s="19"/>
      <c r="AS20" s="19"/>
      <c r="AT20" s="50"/>
      <c r="AU20" s="59"/>
      <c r="AV20" s="44"/>
      <c r="AW20" s="51"/>
      <c r="AX20" s="50" t="s">
        <v>47</v>
      </c>
      <c r="AY20" s="50"/>
      <c r="AZ20" s="50"/>
      <c r="BA20" s="50"/>
      <c r="BB20" s="50"/>
      <c r="BC20" s="19"/>
      <c r="BD20" s="19"/>
      <c r="BE20" s="19"/>
      <c r="BF20" s="50"/>
      <c r="BG20" s="59"/>
      <c r="BH20" s="44"/>
      <c r="BI20" s="51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0"/>
      <c r="AM21" s="50"/>
      <c r="AN21" s="50"/>
      <c r="AO21" s="50"/>
      <c r="AP21" s="50"/>
      <c r="AQ21" s="44"/>
      <c r="AR21" s="44"/>
      <c r="AS21" s="19"/>
      <c r="AT21" s="50"/>
      <c r="AU21" s="60"/>
      <c r="AV21" s="19"/>
      <c r="AW21" s="19"/>
      <c r="AX21" s="50" t="s">
        <v>48</v>
      </c>
      <c r="AY21" s="50"/>
      <c r="AZ21" s="50"/>
      <c r="BA21" s="50"/>
      <c r="BB21" s="50"/>
      <c r="BC21" s="44"/>
      <c r="BD21" s="44"/>
      <c r="BE21" s="19"/>
      <c r="BF21" s="50"/>
      <c r="BG21" s="60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4"/>
      <c r="AQ22" s="44"/>
      <c r="AR22" s="44"/>
      <c r="AS22" s="19"/>
      <c r="AT22" s="38"/>
      <c r="AU22" s="38"/>
      <c r="AV22" s="38"/>
      <c r="AW22" s="38"/>
      <c r="AX22" s="38"/>
      <c r="AY22" s="38"/>
      <c r="AZ22" s="38"/>
      <c r="BA22" s="19"/>
      <c r="BB22" s="44"/>
      <c r="BC22" s="44"/>
      <c r="BD22" s="44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7"/>
      <c r="AK23" s="9"/>
      <c r="AL23" s="40"/>
      <c r="AM23" s="40"/>
      <c r="AN23" s="40"/>
      <c r="AO23" s="38"/>
      <c r="AP23" s="38"/>
      <c r="AQ23" s="38"/>
      <c r="AR23" s="38"/>
      <c r="AS23" s="19"/>
      <c r="AT23" s="51"/>
      <c r="AU23" s="52"/>
      <c r="AV23" s="52"/>
      <c r="AW23" s="52"/>
      <c r="AX23" s="40"/>
      <c r="AY23" s="40"/>
      <c r="AZ23" s="40"/>
      <c r="BA23" s="38"/>
      <c r="BB23" s="38"/>
      <c r="BC23" s="38"/>
      <c r="BD23" s="38"/>
      <c r="BE23" s="19"/>
      <c r="BF23" s="51"/>
      <c r="BG23" s="52"/>
      <c r="BH23" s="52"/>
      <c r="BI23" s="52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1"/>
      <c r="AU24" s="51"/>
      <c r="AV24" s="51"/>
      <c r="AW24" s="51"/>
      <c r="AX24" s="38"/>
      <c r="AY24" s="38"/>
      <c r="AZ24" s="38"/>
      <c r="BA24" s="39"/>
      <c r="BB24" s="39"/>
      <c r="BC24" s="39"/>
      <c r="BD24" s="39"/>
      <c r="BE24" s="19"/>
      <c r="BF24" s="51"/>
      <c r="BG24" s="51"/>
      <c r="BH24" s="51"/>
      <c r="BI24" s="51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2"/>
      <c r="AT25" s="51"/>
      <c r="AU25" s="51"/>
      <c r="AV25" s="51"/>
      <c r="AW25" s="51"/>
      <c r="AX25" s="40"/>
      <c r="AY25" s="40"/>
      <c r="AZ25" s="40"/>
      <c r="BA25" s="39"/>
      <c r="BB25" s="39"/>
      <c r="BC25" s="39"/>
      <c r="BD25" s="39"/>
      <c r="BE25" s="52"/>
      <c r="BF25" s="51"/>
      <c r="BG25" s="51"/>
      <c r="BH25" s="51"/>
      <c r="BI25" s="51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1"/>
      <c r="AU26" s="51"/>
      <c r="AV26" s="51"/>
      <c r="AW26" s="51"/>
      <c r="AX26" s="40"/>
      <c r="AY26" s="40"/>
      <c r="AZ26" s="40"/>
      <c r="BA26" s="40"/>
      <c r="BB26" s="40"/>
      <c r="BC26" s="40"/>
      <c r="BD26" s="40"/>
      <c r="BE26" s="19"/>
      <c r="BF26" s="51"/>
      <c r="BG26" s="51"/>
      <c r="BH26" s="51"/>
      <c r="BI26" s="51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1"/>
      <c r="AU27" s="51"/>
      <c r="AV27" s="51"/>
      <c r="AW27" s="51"/>
      <c r="AX27" s="40"/>
      <c r="AY27" s="40"/>
      <c r="AZ27" s="40"/>
      <c r="BA27" s="40"/>
      <c r="BB27" s="40"/>
      <c r="BC27" s="40"/>
      <c r="BD27" s="40"/>
      <c r="BE27" s="19"/>
      <c r="BF27" s="51"/>
      <c r="BG27" s="51"/>
      <c r="BH27" s="51"/>
      <c r="BI27" s="51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1"/>
      <c r="AU28" s="51"/>
      <c r="AV28" s="51"/>
      <c r="AW28" s="51"/>
      <c r="AX28" s="40"/>
      <c r="AY28" s="40"/>
      <c r="AZ28" s="40"/>
      <c r="BA28" s="40"/>
      <c r="BB28" s="40"/>
      <c r="BC28" s="40"/>
      <c r="BD28" s="40"/>
      <c r="BE28" s="19"/>
      <c r="BF28" s="51"/>
      <c r="BG28" s="51"/>
      <c r="BH28" s="51"/>
      <c r="BI28" s="51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1"/>
      <c r="AU29" s="51"/>
      <c r="AV29" s="51"/>
      <c r="AW29" s="51"/>
      <c r="AX29" s="40"/>
      <c r="AY29" s="40"/>
      <c r="AZ29" s="40"/>
      <c r="BA29" s="40"/>
      <c r="BB29" s="40"/>
      <c r="BC29" s="40"/>
      <c r="BD29" s="40"/>
      <c r="BE29" s="19"/>
      <c r="BF29" s="51"/>
      <c r="BG29" s="51"/>
      <c r="BH29" s="51"/>
      <c r="BI29" s="51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1"/>
      <c r="AU30" s="51"/>
      <c r="AV30" s="51"/>
      <c r="AW30" s="51"/>
      <c r="AX30" s="40"/>
      <c r="AY30" s="40"/>
      <c r="AZ30" s="40"/>
      <c r="BA30" s="40"/>
      <c r="BB30" s="40"/>
      <c r="BC30" s="40"/>
      <c r="BD30" s="40"/>
      <c r="BE30" s="19"/>
      <c r="BF30" s="51"/>
      <c r="BG30" s="51"/>
      <c r="BH30" s="51"/>
      <c r="BI30" s="51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1"/>
      <c r="AU31" s="51"/>
      <c r="AV31" s="51"/>
      <c r="AW31" s="51"/>
      <c r="AX31" s="40"/>
      <c r="AY31" s="40"/>
      <c r="AZ31" s="40"/>
      <c r="BA31" s="40"/>
      <c r="BB31" s="40"/>
      <c r="BC31" s="40"/>
      <c r="BD31" s="40"/>
      <c r="BE31" s="19"/>
      <c r="BF31" s="51"/>
      <c r="BG31" s="51"/>
      <c r="BH31" s="51"/>
      <c r="BI31" s="51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1"/>
      <c r="AU32" s="51"/>
      <c r="AV32" s="51"/>
      <c r="AW32" s="51"/>
      <c r="AX32" s="40"/>
      <c r="AY32" s="40"/>
      <c r="AZ32" s="40"/>
      <c r="BA32" s="40"/>
      <c r="BB32" s="40"/>
      <c r="BC32" s="40"/>
      <c r="BD32" s="40"/>
      <c r="BE32" s="19"/>
      <c r="BF32" s="51"/>
      <c r="BG32" s="51"/>
      <c r="BH32" s="51"/>
      <c r="BI32" s="51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1"/>
      <c r="AU33" s="51"/>
      <c r="AV33" s="51"/>
      <c r="AW33" s="51"/>
      <c r="AX33" s="40"/>
      <c r="AY33" s="40"/>
      <c r="AZ33" s="40"/>
      <c r="BA33" s="40"/>
      <c r="BB33" s="40"/>
      <c r="BC33" s="40"/>
      <c r="BD33" s="40"/>
      <c r="BE33" s="19"/>
      <c r="BF33" s="51"/>
      <c r="BG33" s="51"/>
      <c r="BH33" s="51"/>
      <c r="BI33" s="51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1"/>
      <c r="AM34" s="51"/>
      <c r="AN34" s="51"/>
      <c r="AO34" s="51"/>
      <c r="AP34" s="52"/>
      <c r="AQ34" s="52"/>
      <c r="AR34" s="52"/>
      <c r="AS34" s="52"/>
      <c r="AT34" s="51"/>
      <c r="AU34" s="52"/>
      <c r="AV34" s="52"/>
      <c r="AW34" s="52"/>
      <c r="AX34" s="51"/>
      <c r="AY34" s="51"/>
      <c r="AZ34" s="51"/>
      <c r="BA34" s="51"/>
      <c r="BB34" s="52"/>
      <c r="BC34" s="52"/>
      <c r="BD34" s="52"/>
      <c r="BE34" s="52"/>
      <c r="BF34" s="51"/>
      <c r="BG34" s="52"/>
      <c r="BH34" s="52"/>
      <c r="BI34" s="52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1"/>
      <c r="AM35" s="51"/>
      <c r="AN35" s="51"/>
      <c r="AO35" s="51"/>
      <c r="AP35" s="52"/>
      <c r="AQ35" s="52"/>
      <c r="AR35" s="52"/>
      <c r="AS35" s="19"/>
      <c r="AT35" s="19"/>
      <c r="AU35" s="19"/>
      <c r="AV35" s="19"/>
      <c r="AW35" s="19"/>
      <c r="AX35" s="51"/>
      <c r="AY35" s="51"/>
      <c r="AZ35" s="51"/>
      <c r="BA35" s="51"/>
      <c r="BB35" s="52"/>
      <c r="BC35" s="52"/>
      <c r="BD35" s="52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1"/>
      <c r="AM36" s="51"/>
      <c r="AN36" s="51"/>
      <c r="AO36" s="51"/>
      <c r="AP36" s="52"/>
      <c r="AQ36" s="52"/>
      <c r="AR36" s="52"/>
      <c r="AS36" s="19"/>
      <c r="AT36" s="51"/>
      <c r="AU36" s="38"/>
      <c r="AV36" s="38"/>
      <c r="AW36" s="38"/>
      <c r="AX36" s="51"/>
      <c r="AY36" s="51"/>
      <c r="AZ36" s="51"/>
      <c r="BA36" s="51"/>
      <c r="BB36" s="52"/>
      <c r="BC36" s="52"/>
      <c r="BD36" s="52"/>
      <c r="BE36" s="19"/>
      <c r="BF36" s="51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2"/>
      <c r="AM37" s="52"/>
      <c r="AN37" s="52"/>
      <c r="AO37" s="52"/>
      <c r="AP37" s="52"/>
      <c r="AQ37" s="52"/>
      <c r="AR37" s="52"/>
      <c r="AS37" s="19"/>
      <c r="AT37" s="19"/>
      <c r="AU37" s="19"/>
      <c r="AV37" s="19"/>
      <c r="AW37" s="19"/>
      <c r="AX37" s="52"/>
      <c r="AY37" s="52"/>
      <c r="AZ37" s="52"/>
      <c r="BA37" s="52"/>
      <c r="BB37" s="52"/>
      <c r="BC37" s="52"/>
      <c r="BD37" s="52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2"/>
      <c r="AM38" s="52"/>
      <c r="AN38" s="52"/>
      <c r="AO38" s="52"/>
      <c r="AP38" s="52"/>
      <c r="AQ38" s="52"/>
      <c r="AR38" s="52"/>
      <c r="AS38" s="19"/>
      <c r="AT38" s="19"/>
      <c r="AU38" s="19"/>
      <c r="AV38" s="19"/>
      <c r="AW38" s="19"/>
      <c r="AX38" s="52"/>
      <c r="AY38" s="52"/>
      <c r="AZ38" s="52"/>
      <c r="BA38" s="52"/>
      <c r="BB38" s="52"/>
      <c r="BC38" s="52"/>
      <c r="BD38" s="52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2"/>
      <c r="AQ39" s="52"/>
      <c r="AR39" s="52"/>
      <c r="AS39" s="19"/>
      <c r="AT39" s="19"/>
      <c r="AU39" s="19"/>
      <c r="AV39" s="19"/>
      <c r="AW39" s="19"/>
      <c r="AX39" s="19"/>
      <c r="AY39" s="19"/>
      <c r="AZ39" s="19"/>
      <c r="BA39" s="19"/>
      <c r="BB39" s="52"/>
      <c r="BC39" s="52"/>
      <c r="BD39" s="52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