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P" state="visible" r:id="rId1"/>
  </sheets>
</workbook>
</file>

<file path=xl/sharedStrings.xml><?xml version="1.0" encoding="utf-8"?>
<sst xmlns="http://schemas.openxmlformats.org/spreadsheetml/2006/main" count="43">
  <si>
    <t>公   開   類</t>
  </si>
  <si>
    <t>年        報</t>
  </si>
  <si>
    <t>臺中市住宅補貼辦理情形－身份別</t>
  </si>
  <si>
    <t>中華民國114年</t>
  </si>
  <si>
    <t>身份別</t>
  </si>
  <si>
    <t>第一類</t>
  </si>
  <si>
    <t>第二類</t>
  </si>
  <si>
    <t>填表</t>
  </si>
  <si>
    <t>資料來源：由本處住宅服務科依據內政部國土管理署「住宅補貼評點及查核系統」資料編製。</t>
  </si>
  <si>
    <t>填表說明：1.本表編製1份，並依統計法規定永久保存，資料透過網際網路上傳至「臺中市公務統計行政管理系統」。</t>
  </si>
  <si>
    <t xml:space="preserve">　　　　　2.因本表補貼採評點制，而案件申請戶之家庭成員具本表第一類身份者為補貼加分項目，因此案件補貼戶數依身份別統計可能有重覆狀況。</t>
  </si>
  <si>
    <t>身心障礙者</t>
  </si>
  <si>
    <t>原住民</t>
  </si>
  <si>
    <t>65歲以上</t>
  </si>
  <si>
    <t>低收入戶</t>
  </si>
  <si>
    <t>中低收入戶</t>
  </si>
  <si>
    <t>災民</t>
  </si>
  <si>
    <t>受家庭暴力侵害者及其子女</t>
  </si>
  <si>
    <t>特殊境遇家庭</t>
  </si>
  <si>
    <t>育有未成年子女
2人以上</t>
  </si>
  <si>
    <t>安置教養機構或寄養家庭
結束安置無法返家未滿25歲</t>
  </si>
  <si>
    <t>感染人類免疫缺乏病毒者或罹患後天免疫缺乏症</t>
  </si>
  <si>
    <t>遊民</t>
  </si>
  <si>
    <t>因懷孕或生育而遭遇困境之未成年人</t>
  </si>
  <si>
    <t>其他經主管
機關認定者</t>
  </si>
  <si>
    <t>一般
申請案</t>
  </si>
  <si>
    <t>次年2月底前編報。</t>
  </si>
  <si>
    <t>總計</t>
  </si>
  <si>
    <t>申請戶數</t>
  </si>
  <si>
    <t>審核</t>
  </si>
  <si>
    <t>核准戶數</t>
  </si>
  <si>
    <t>自購住宅貸款利息補貼</t>
  </si>
  <si>
    <t>業務主管人員</t>
  </si>
  <si>
    <t>主辦統計人員</t>
  </si>
  <si>
    <t>修繕住宅貸款利息補貼</t>
  </si>
  <si>
    <t>機關首長</t>
  </si>
  <si>
    <t>編製機關</t>
  </si>
  <si>
    <t>表    號</t>
  </si>
  <si>
    <t>臺中市政府住宅發展工程處</t>
  </si>
  <si>
    <t>10890-02-04-2</t>
  </si>
  <si>
    <t>租金補貼</t>
  </si>
  <si>
    <t xml:space="preserve">     中華民國115年1月29日編製</t>
  </si>
  <si>
    <t>單位：戶</t>
  </si>
</sst>
</file>

<file path=xl/styles.xml><?xml version="1.0" encoding="utf-8"?>
<styleSheet xmlns="http://schemas.openxmlformats.org/spreadsheetml/2006/main">
  <numFmts count="2">
    <numFmt formatCode="\ #,##0;\-#,##0;\ \-\ ;@" numFmtId="197"/>
    <numFmt formatCode="0.00\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horizontal="left" vertical="center"/>
    </xf>
    <xf numFmtId="0" fontId="3" borderId="0" xfId="0" applyFont="true">
      <alignment vertical="center"/>
    </xf>
    <xf numFmtId="0" fontId="4" borderId="0" xfId="0" applyFont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1" borderId="5" xfId="0" applyFont="true" applyBorder="true">
      <alignment vertical="center"/>
    </xf>
    <xf numFmtId="0" fontId="1" borderId="6" xfId="0" applyFont="true" applyBorder="true">
      <alignment horizontal="left" vertical="center" wrapText="true"/>
    </xf>
    <xf numFmtId="197" fontId="4" borderId="1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/>
    </xf>
    <xf numFmtId="0" fontId="1" borderId="0" xfId="0" applyFont="true">
      <alignment vertical="center"/>
    </xf>
    <xf numFmtId="197" fontId="4" borderId="1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0" fontId="3" borderId="0" xfId="0" applyFont="true">
      <alignment horizontal="left" vertical="center"/>
    </xf>
    <xf numFmtId="0" fontId="4" borderId="0" xfId="0" applyFont="true">
      <alignment horizontal="left" vertical="center"/>
    </xf>
    <xf numFmtId="0" fontId="1" borderId="7" xfId="0" applyFont="true" applyBorder="true">
      <alignment vertical="center"/>
    </xf>
    <xf numFmtId="0" fontId="3" borderId="2" xfId="0" applyFont="true" applyBorder="true">
      <alignment vertical="center"/>
    </xf>
    <xf numFmtId="198" fontId="1" borderId="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4" borderId="1" xfId="0" applyFont="true" applyBorder="true">
      <alignment horizontal="center" vertical="center"/>
    </xf>
    <xf numFmtId="197" fontId="4" fillId="2" borderId="1" xfId="0" applyNumberFormat="true" applyFont="true" applyFill="true" applyBorder="true">
      <alignment horizontal="center" vertical="center"/>
    </xf>
    <xf numFmtId="0" fontId="6" borderId="2" xfId="0" applyFont="true" applyBorder="true">
      <alignment horizontal="left" vertical="center"/>
    </xf>
    <xf numFmtId="0" fontId="1" borderId="3" xfId="0" applyFont="true" applyBorder="true">
      <alignment horizontal="right" vertical="center"/>
    </xf>
    <xf numFmtId="0" fontId="3" borderId="8" xfId="0" applyFont="true" applyBorder="true">
      <alignment horizontal="center" vertical="center"/>
    </xf>
    <xf numFmtId="197" fontId="4" borderId="8" xfId="0" applyNumberFormat="true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5" xfId="0" applyFont="true" applyBorder="true"/>
    <xf numFmtId="0" fontId="4" borderId="0" xfId="0" applyFont="true"/>
    <xf numFmtId="0" fontId="6" borderId="0" xfId="0" applyFont="true"/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5" sqref="N15:N15"/>
    </sheetView>
  </sheetViews>
  <sheetFormatPr customHeight="false" defaultColWidth="9.28125" defaultRowHeight="15"/>
  <cols>
    <col min="1" max="1" bestFit="false" customWidth="true" width="3.2109375" hidden="false" outlineLevel="0"/>
    <col min="2" max="10" bestFit="false" customWidth="true" width="15.2109375" hidden="false" outlineLevel="0"/>
    <col min="11" max="50" bestFit="false" customWidth="true" width="9.2109375" hidden="false" outlineLevel="0"/>
  </cols>
  <sheetData>
    <row r="1" ht="20.1" customHeight="true">
      <c r="A1" s="1" t="s">
        <v>0</v>
      </c>
      <c r="B1" s="1"/>
      <c r="C1" s="15"/>
      <c r="D1" s="19"/>
      <c r="E1" s="21"/>
      <c r="F1" s="19"/>
      <c r="G1" s="24"/>
      <c r="H1" s="1" t="s">
        <v>36</v>
      </c>
      <c r="I1" s="1" t="s">
        <v>38</v>
      </c>
      <c r="J1" s="1"/>
      <c r="K1" s="35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</row>
    <row r="2" ht="20.1" customHeight="true">
      <c r="A2" s="1" t="s">
        <v>1</v>
      </c>
      <c r="B2" s="1"/>
      <c r="C2" s="16" t="s">
        <v>26</v>
      </c>
      <c r="D2" s="16"/>
      <c r="E2" s="16"/>
      <c r="F2" s="16"/>
      <c r="G2" s="16"/>
      <c r="H2" s="26" t="s">
        <v>37</v>
      </c>
      <c r="I2" s="28" t="s">
        <v>39</v>
      </c>
      <c r="J2" s="28"/>
      <c r="K2" s="35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</row>
    <row r="4" ht="20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1" t="s">
        <v>42</v>
      </c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</row>
    <row r="5" ht="21" customHeight="true">
      <c r="A5" s="4" t="s">
        <v>4</v>
      </c>
      <c r="B5" s="11"/>
      <c r="C5" s="11" t="s">
        <v>27</v>
      </c>
      <c r="D5" s="11"/>
      <c r="E5" s="11" t="s">
        <v>31</v>
      </c>
      <c r="F5" s="11"/>
      <c r="G5" s="11" t="s">
        <v>34</v>
      </c>
      <c r="H5" s="11"/>
      <c r="I5" s="11" t="s">
        <v>40</v>
      </c>
      <c r="J5" s="11"/>
      <c r="K5" s="35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</row>
    <row r="6" ht="21" customHeight="true">
      <c r="A6" s="4"/>
      <c r="B6" s="11"/>
      <c r="C6" s="11" t="s">
        <v>28</v>
      </c>
      <c r="D6" s="11" t="s">
        <v>30</v>
      </c>
      <c r="E6" s="11" t="s">
        <v>28</v>
      </c>
      <c r="F6" s="11" t="s">
        <v>30</v>
      </c>
      <c r="G6" s="11" t="s">
        <v>28</v>
      </c>
      <c r="H6" s="11" t="s">
        <v>30</v>
      </c>
      <c r="I6" s="11" t="s">
        <v>28</v>
      </c>
      <c r="J6" s="32" t="s">
        <v>30</v>
      </c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</row>
    <row r="7" ht="15.9" customHeight="true">
      <c r="A7" s="5" t="s">
        <v>5</v>
      </c>
      <c r="B7" s="12" t="s">
        <v>11</v>
      </c>
      <c r="C7" s="17" t="n">
        <f>E7+G7+I7</f>
        <v>8009</v>
      </c>
      <c r="D7" s="20" t="n">
        <f>F7+H7+J7</f>
        <v>7088</v>
      </c>
      <c r="E7" s="20" t="n">
        <v>78</v>
      </c>
      <c r="F7" s="20" t="n">
        <v>33</v>
      </c>
      <c r="G7" s="20" t="n">
        <v>12</v>
      </c>
      <c r="H7" s="20" t="n">
        <v>3</v>
      </c>
      <c r="I7" s="20" t="n">
        <v>7919</v>
      </c>
      <c r="J7" s="33" t="n">
        <v>7052</v>
      </c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</row>
    <row r="8" ht="15.9" customHeight="true">
      <c r="A8" s="5"/>
      <c r="B8" s="12" t="s">
        <v>12</v>
      </c>
      <c r="C8" s="17" t="n">
        <f>E8+G8+I8</f>
        <v>8766</v>
      </c>
      <c r="D8" s="20" t="n">
        <f>F8+H8+J8</f>
        <v>7289</v>
      </c>
      <c r="E8" s="20" t="n">
        <v>99</v>
      </c>
      <c r="F8" s="20" t="n">
        <v>41</v>
      </c>
      <c r="G8" s="20" t="n">
        <v>5</v>
      </c>
      <c r="H8" s="20" t="n">
        <v>3</v>
      </c>
      <c r="I8" s="20" t="n">
        <v>8662</v>
      </c>
      <c r="J8" s="33" t="n">
        <v>7245</v>
      </c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</row>
    <row r="9" ht="15.9" customHeight="true">
      <c r="A9" s="5"/>
      <c r="B9" s="12" t="s">
        <v>13</v>
      </c>
      <c r="C9" s="17" t="n">
        <f>E9+G9+I9</f>
        <v>9453</v>
      </c>
      <c r="D9" s="20" t="n">
        <f>F9+H9+J9</f>
        <v>8484</v>
      </c>
      <c r="E9" s="20" t="n">
        <v>23</v>
      </c>
      <c r="F9" s="20" t="n">
        <v>3</v>
      </c>
      <c r="G9" s="20" t="n">
        <v>22</v>
      </c>
      <c r="H9" s="20" t="n">
        <v>7</v>
      </c>
      <c r="I9" s="29" t="n">
        <v>9408</v>
      </c>
      <c r="J9" s="33" t="n">
        <v>8474</v>
      </c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</row>
    <row r="10" ht="28.5" customHeight="true">
      <c r="A10" s="5"/>
      <c r="B10" s="12" t="s">
        <v>14</v>
      </c>
      <c r="C10" s="17" t="n">
        <f>E10+G10+I10</f>
        <v>7912</v>
      </c>
      <c r="D10" s="20" t="n">
        <f>F10+H10+J10</f>
        <v>7396</v>
      </c>
      <c r="E10" s="20" t="n">
        <v>15</v>
      </c>
      <c r="F10" s="20" t="n">
        <v>8</v>
      </c>
      <c r="G10" s="20" t="n">
        <v>3</v>
      </c>
      <c r="H10" s="20" t="n">
        <v>2</v>
      </c>
      <c r="I10" s="20" t="n">
        <v>7894</v>
      </c>
      <c r="J10" s="33" t="n">
        <v>7386</v>
      </c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</row>
    <row r="11" ht="15.9" customHeight="true">
      <c r="A11" s="5"/>
      <c r="B11" s="12" t="s">
        <v>15</v>
      </c>
      <c r="C11" s="17" t="n">
        <f>E11+G11+I11</f>
        <v>8893</v>
      </c>
      <c r="D11" s="20" t="n">
        <f>F11+H11+J11</f>
        <v>8080</v>
      </c>
      <c r="E11" s="20" t="n">
        <v>35</v>
      </c>
      <c r="F11" s="20" t="n">
        <v>19</v>
      </c>
      <c r="G11" s="20" t="n">
        <v>3</v>
      </c>
      <c r="H11" s="20" t="n">
        <v>1</v>
      </c>
      <c r="I11" s="20" t="n">
        <v>8855</v>
      </c>
      <c r="J11" s="33" t="n">
        <v>8060</v>
      </c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</row>
    <row r="12" ht="15.9" customHeight="true">
      <c r="A12" s="5"/>
      <c r="B12" s="12" t="s">
        <v>16</v>
      </c>
      <c r="C12" s="17" t="n">
        <f>E12+G12+I12</f>
        <v>63</v>
      </c>
      <c r="D12" s="20" t="n">
        <f>F12+H12+J12</f>
        <v>54</v>
      </c>
      <c r="E12" s="20" t="n">
        <v>0</v>
      </c>
      <c r="F12" s="20" t="n">
        <v>0</v>
      </c>
      <c r="G12" s="20" t="n">
        <v>1</v>
      </c>
      <c r="H12" s="20" t="n">
        <v>0</v>
      </c>
      <c r="I12" s="20" t="n">
        <v>62</v>
      </c>
      <c r="J12" s="33" t="n">
        <v>54</v>
      </c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</row>
    <row r="13" ht="35.25" customHeight="true">
      <c r="A13" s="5"/>
      <c r="B13" s="12" t="s">
        <v>17</v>
      </c>
      <c r="C13" s="17" t="n">
        <f>E13+G13+I13</f>
        <v>1054</v>
      </c>
      <c r="D13" s="20" t="n">
        <f>F13+H13+J13</f>
        <v>870</v>
      </c>
      <c r="E13" s="20" t="n">
        <v>35</v>
      </c>
      <c r="F13" s="20" t="n">
        <v>27</v>
      </c>
      <c r="G13" s="20" t="n">
        <v>1</v>
      </c>
      <c r="H13" s="20" t="n">
        <v>0</v>
      </c>
      <c r="I13" s="20" t="n">
        <v>1018</v>
      </c>
      <c r="J13" s="33" t="n">
        <v>843</v>
      </c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</row>
    <row r="14" ht="17.25" customHeight="true">
      <c r="A14" s="5"/>
      <c r="B14" s="12" t="s">
        <v>18</v>
      </c>
      <c r="C14" s="17" t="n">
        <f>E14+G14+I14</f>
        <v>1639</v>
      </c>
      <c r="D14" s="20" t="n">
        <f>F14+H14+J14</f>
        <v>1465</v>
      </c>
      <c r="E14" s="20" t="n">
        <v>9</v>
      </c>
      <c r="F14" s="20" t="n">
        <v>4</v>
      </c>
      <c r="G14" s="20" t="n">
        <v>0</v>
      </c>
      <c r="H14" s="20" t="n">
        <v>0</v>
      </c>
      <c r="I14" s="20" t="n">
        <v>1630</v>
      </c>
      <c r="J14" s="33" t="n">
        <v>1461</v>
      </c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</row>
    <row r="15" ht="43.5" customHeight="true">
      <c r="A15" s="5"/>
      <c r="B15" s="12" t="s">
        <v>19</v>
      </c>
      <c r="C15" s="17" t="n">
        <f>E15+G15+I15</f>
        <v>16340</v>
      </c>
      <c r="D15" s="20" t="n">
        <f>F15+H15+J15</f>
        <v>13440</v>
      </c>
      <c r="E15" s="20" t="n">
        <v>1941</v>
      </c>
      <c r="F15" s="20" t="n">
        <v>651</v>
      </c>
      <c r="G15" s="20" t="n">
        <v>49</v>
      </c>
      <c r="H15" s="20" t="n">
        <v>18</v>
      </c>
      <c r="I15" s="20" t="n">
        <v>14350</v>
      </c>
      <c r="J15" s="33" t="n">
        <v>12771</v>
      </c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</row>
    <row r="16" ht="62.25" customHeight="true">
      <c r="A16" s="5"/>
      <c r="B16" s="12" t="s">
        <v>20</v>
      </c>
      <c r="C16" s="17" t="n">
        <f>E16+G16+I16</f>
        <v>14</v>
      </c>
      <c r="D16" s="20" t="n">
        <f>F16+H16+J16</f>
        <v>14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14</v>
      </c>
      <c r="J16" s="33" t="n">
        <v>14</v>
      </c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</row>
    <row r="17" ht="46.5" customHeight="true">
      <c r="A17" s="5"/>
      <c r="B17" s="12" t="s">
        <v>21</v>
      </c>
      <c r="C17" s="17" t="n">
        <f>E17+G17+I17</f>
        <v>564</v>
      </c>
      <c r="D17" s="20" t="n">
        <f>F17+H17+J17</f>
        <v>453</v>
      </c>
      <c r="E17" s="20" t="n">
        <v>17</v>
      </c>
      <c r="F17" s="20" t="n">
        <v>6</v>
      </c>
      <c r="G17" s="20" t="n">
        <v>1</v>
      </c>
      <c r="H17" s="20" t="n">
        <v>1</v>
      </c>
      <c r="I17" s="20" t="n">
        <v>546</v>
      </c>
      <c r="J17" s="33" t="n">
        <v>446</v>
      </c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8"/>
    </row>
    <row r="18" ht="15.75" customHeight="true">
      <c r="A18" s="5"/>
      <c r="B18" s="12" t="s">
        <v>22</v>
      </c>
      <c r="C18" s="17" t="n">
        <f>E18+G18+I18</f>
        <v>34</v>
      </c>
      <c r="D18" s="20" t="n">
        <f>F18+H18+J18</f>
        <v>30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34</v>
      </c>
      <c r="J18" s="33" t="n">
        <v>30</v>
      </c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8"/>
    </row>
    <row r="19" ht="45.75" customHeight="true">
      <c r="A19" s="5"/>
      <c r="B19" s="12" t="s">
        <v>23</v>
      </c>
      <c r="C19" s="17" t="n">
        <f>E19+G19+I19</f>
        <v>1</v>
      </c>
      <c r="D19" s="20" t="n">
        <f>F19+H19+J19</f>
        <v>1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1</v>
      </c>
      <c r="J19" s="33" t="n">
        <v>1</v>
      </c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8"/>
    </row>
    <row r="20" ht="28.5" customHeight="true">
      <c r="A20" s="5"/>
      <c r="B20" s="12" t="s">
        <v>24</v>
      </c>
      <c r="C20" s="17" t="n">
        <f>E20+G20+I20</f>
        <v>0</v>
      </c>
      <c r="D20" s="20" t="n">
        <f>F20+H20+J20</f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33" t="n">
        <v>0</v>
      </c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</row>
    <row r="21" ht="44.25" customHeight="true">
      <c r="A21" s="5" t="s">
        <v>6</v>
      </c>
      <c r="B21" s="12" t="s">
        <v>25</v>
      </c>
      <c r="C21" s="17" t="n">
        <f>E21+G21+I21</f>
        <v>202129</v>
      </c>
      <c r="D21" s="20" t="n">
        <f>F21+H21+J21</f>
        <v>167664</v>
      </c>
      <c r="E21" s="20" t="n">
        <v>7820</v>
      </c>
      <c r="F21" s="20" t="n">
        <v>2955</v>
      </c>
      <c r="G21" s="20" t="n">
        <v>197</v>
      </c>
      <c r="H21" s="20" t="n">
        <v>39</v>
      </c>
      <c r="I21" s="20" t="n">
        <v>194112</v>
      </c>
      <c r="J21" s="33" t="n">
        <v>164670</v>
      </c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</row>
    <row r="22" ht="14.25" customHeight="true">
      <c r="A22" s="6" t="s">
        <v>7</v>
      </c>
      <c r="B22" s="13"/>
      <c r="C22" s="18" t="s">
        <v>29</v>
      </c>
      <c r="D22" s="18"/>
      <c r="E22" s="6" t="s">
        <v>32</v>
      </c>
      <c r="F22" s="6"/>
      <c r="G22" s="25" t="s">
        <v>35</v>
      </c>
      <c r="H22" s="27"/>
      <c r="I22" s="30" t="s">
        <v>41</v>
      </c>
      <c r="J22" s="34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</row>
    <row r="23" ht="14.25" customHeight="true">
      <c r="A23" s="7"/>
      <c r="B23" s="7"/>
      <c r="C23" s="7"/>
      <c r="D23" s="7"/>
      <c r="E23" s="22" t="s">
        <v>33</v>
      </c>
      <c r="F23" s="22"/>
      <c r="G23" s="7"/>
      <c r="H23" s="19"/>
      <c r="I23" s="19"/>
      <c r="J23" s="19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</row>
    <row r="24" ht="14.25" customHeight="true">
      <c r="A24" s="8"/>
      <c r="B24" s="8"/>
      <c r="C24" s="8"/>
      <c r="D24" s="8"/>
      <c r="E24" s="23"/>
      <c r="F24" s="23"/>
      <c r="G24" s="8"/>
      <c r="H24" s="8"/>
      <c r="I24" s="8"/>
      <c r="J24" s="8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</row>
    <row r="25" ht="14.2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</row>
    <row r="26" ht="15.75" customHeight="true">
      <c r="A26" s="9" t="s">
        <v>8</v>
      </c>
      <c r="B26" s="14"/>
      <c r="C26" s="14"/>
      <c r="D26" s="14"/>
      <c r="E26" s="14"/>
      <c r="F26" s="14"/>
      <c r="G26" s="14"/>
      <c r="H26" s="14"/>
      <c r="I26" s="14"/>
      <c r="J26" s="14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8"/>
    </row>
    <row r="27" ht="15.75" customHeight="true">
      <c r="A27" s="10" t="s">
        <v>9</v>
      </c>
      <c r="B27" s="10"/>
      <c r="C27" s="10"/>
      <c r="D27" s="10"/>
      <c r="E27" s="10"/>
      <c r="F27" s="10"/>
      <c r="G27" s="10"/>
      <c r="H27" s="10"/>
      <c r="I27" s="10"/>
      <c r="J27" s="10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8"/>
    </row>
    <row r="28" ht="15.75" customHeight="true">
      <c r="A28" s="9" t="s">
        <v>10</v>
      </c>
      <c r="B28" s="9"/>
      <c r="C28" s="9"/>
      <c r="D28" s="9"/>
      <c r="E28" s="9"/>
      <c r="F28" s="9"/>
      <c r="G28" s="9"/>
      <c r="H28" s="9"/>
      <c r="I28" s="9"/>
      <c r="J28" s="9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</row>
    <row r="39" ht="16.2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/>
      <c r="AV135" s="36"/>
      <c r="AW135" s="36"/>
      <c r="AX135" s="36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  <c r="AU136" s="36"/>
      <c r="AV136" s="36"/>
      <c r="AW136" s="36"/>
      <c r="AX136" s="36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/>
      <c r="AV139" s="36"/>
      <c r="AW139" s="36"/>
      <c r="AX139" s="36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6"/>
      <c r="AV140" s="36"/>
      <c r="AW140" s="36"/>
      <c r="AX140" s="36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  <c r="AX141" s="36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/>
      <c r="AV145" s="36"/>
      <c r="AW145" s="36"/>
      <c r="AX145" s="36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6"/>
      <c r="AU155" s="36"/>
      <c r="AV155" s="36"/>
      <c r="AW155" s="36"/>
      <c r="AX155" s="36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6"/>
      <c r="AU157" s="36"/>
      <c r="AV157" s="36"/>
      <c r="AW157" s="36"/>
      <c r="AX157" s="36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/>
      <c r="AV159" s="36"/>
      <c r="AW159" s="36"/>
      <c r="AX159" s="36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  <c r="AM160" s="36"/>
      <c r="AN160" s="36"/>
      <c r="AO160" s="36"/>
      <c r="AP160" s="36"/>
      <c r="AQ160" s="36"/>
      <c r="AR160" s="36"/>
      <c r="AS160" s="36"/>
      <c r="AT160" s="36"/>
      <c r="AU160" s="36"/>
      <c r="AV160" s="36"/>
      <c r="AW160" s="36"/>
      <c r="AX160" s="36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  <c r="AM163" s="36"/>
      <c r="AN163" s="36"/>
      <c r="AO163" s="36"/>
      <c r="AP163" s="36"/>
      <c r="AQ163" s="36"/>
      <c r="AR163" s="36"/>
      <c r="AS163" s="36"/>
      <c r="AT163" s="36"/>
      <c r="AU163" s="36"/>
      <c r="AV163" s="36"/>
      <c r="AW163" s="36"/>
      <c r="AX163" s="36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6"/>
      <c r="AV164" s="36"/>
      <c r="AW164" s="36"/>
      <c r="AX164" s="36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  <c r="AO168" s="36"/>
      <c r="AP168" s="36"/>
      <c r="AQ168" s="36"/>
      <c r="AR168" s="36"/>
      <c r="AS168" s="36"/>
      <c r="AT168" s="36"/>
      <c r="AU168" s="36"/>
      <c r="AV168" s="36"/>
      <c r="AW168" s="36"/>
      <c r="AX168" s="36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  <c r="AO169" s="36"/>
      <c r="AP169" s="36"/>
      <c r="AQ169" s="36"/>
      <c r="AR169" s="36"/>
      <c r="AS169" s="36"/>
      <c r="AT169" s="36"/>
      <c r="AU169" s="36"/>
      <c r="AV169" s="36"/>
      <c r="AW169" s="36"/>
      <c r="AX169" s="36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/>
      <c r="AV171" s="36"/>
      <c r="AW171" s="36"/>
      <c r="AX171" s="36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/>
      <c r="AV175" s="36"/>
      <c r="AW175" s="36"/>
      <c r="AX175" s="36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6"/>
      <c r="AV176" s="36"/>
      <c r="AW176" s="36"/>
      <c r="AX176" s="36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6"/>
      <c r="AU180" s="36"/>
      <c r="AV180" s="36"/>
      <c r="AW180" s="36"/>
      <c r="AX180" s="36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/>
      <c r="AX183" s="36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36"/>
      <c r="AU184" s="36"/>
      <c r="AV184" s="36"/>
      <c r="AW184" s="36"/>
      <c r="AX184" s="36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/>
      <c r="AX185" s="36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/>
      <c r="AX186" s="36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/>
      <c r="AX187" s="36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/>
      <c r="AX189" s="36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6"/>
      <c r="AU190" s="36"/>
      <c r="AV190" s="36"/>
      <c r="AW190" s="36"/>
      <c r="AX190" s="36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36"/>
      <c r="AU192" s="36"/>
      <c r="AV192" s="36"/>
      <c r="AW192" s="36"/>
      <c r="AX192" s="36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/>
      <c r="AX195" s="36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36"/>
      <c r="AU196" s="36"/>
      <c r="AV196" s="36"/>
      <c r="AW196" s="36"/>
      <c r="AX196" s="36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</row>
  </sheetData>
  <mergeCells>
    <mergeCell ref="A7:A20"/>
    <mergeCell ref="A22:B22"/>
    <mergeCell ref="A26:J26"/>
    <mergeCell ref="A27:J27"/>
    <mergeCell ref="A28:J28"/>
    <mergeCell ref="A3:J3"/>
    <mergeCell ref="A4:I4"/>
    <mergeCell ref="A5:B6"/>
    <mergeCell ref="C5:D5"/>
    <mergeCell ref="E5:F5"/>
    <mergeCell ref="G5:H5"/>
    <mergeCell ref="I5:J5"/>
    <mergeCell ref="A1:B1"/>
    <mergeCell ref="I1:J1"/>
    <mergeCell ref="A2:B2"/>
    <mergeCell ref="C2:G2"/>
    <mergeCell ref="I2:J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