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293-03-01-2" state="visible" r:id="rId1"/>
    <sheet sheetId="2" name="中區" state="visible" r:id="rId2"/>
    <sheet sheetId="3" name="東區" state="visible" r:id="rId3"/>
    <sheet sheetId="4" name="南區" state="visible" r:id="rId4"/>
    <sheet sheetId="5" name="西區" state="visible" r:id="rId5"/>
    <sheet sheetId="6" name="北區" state="visible" r:id="rId6"/>
    <sheet sheetId="7" name="西屯區" state="visible" r:id="rId7"/>
    <sheet sheetId="8" name="南屯區" state="visible" r:id="rId8"/>
    <sheet sheetId="9" name="北屯區" state="visible" r:id="rId9"/>
    <sheet sheetId="10" name="豐原區" state="visible" r:id="rId10"/>
    <sheet sheetId="11" name="東勢區" state="visible" r:id="rId11"/>
    <sheet sheetId="12" name="大甲區" state="visible" r:id="rId12"/>
    <sheet sheetId="13" name="清水區" state="visible" r:id="rId13"/>
    <sheet sheetId="14" name="沙鹿區" state="visible" r:id="rId14"/>
    <sheet sheetId="15" name="梧棲區" state="visible" r:id="rId15"/>
    <sheet sheetId="16" name="后里區" state="visible" r:id="rId16"/>
    <sheet sheetId="17" name="神岡區" state="visible" r:id="rId17"/>
    <sheet sheetId="18" name="潭子區" state="visible" r:id="rId18"/>
    <sheet sheetId="19" name="大雅區" state="visible" r:id="rId19"/>
    <sheet sheetId="20" name="新社區" state="visible" r:id="rId20"/>
    <sheet sheetId="21" name="石岡區" state="visible" r:id="rId21"/>
    <sheet sheetId="22" name="外埔區" state="visible" r:id="rId22"/>
    <sheet sheetId="23" name="大安區" state="visible" r:id="rId23"/>
    <sheet sheetId="24" name="烏日區" state="visible" r:id="rId24"/>
    <sheet sheetId="25" name="大肚區" state="visible" r:id="rId25"/>
    <sheet sheetId="26" name="龍井區" state="visible" r:id="rId26"/>
    <sheet sheetId="27" name="霧峰區" state="visible" r:id="rId27"/>
    <sheet sheetId="28" name="太平區" state="visible" r:id="rId28"/>
    <sheet sheetId="29" name="大里區" state="visible" r:id="rId29"/>
    <sheet sheetId="30" name="和平區" state="visible" r:id="rId30"/>
  </sheets>
</workbook>
</file>

<file path=xl/sharedStrings.xml><?xml version="1.0" encoding="utf-8"?>
<sst xmlns="http://schemas.openxmlformats.org/spreadsheetml/2006/main" count="167">
  <si>
    <t>公　開　類</t>
  </si>
  <si>
    <t>年      報</t>
  </si>
  <si>
    <t>臺中市辦理調解業務概況</t>
  </si>
  <si>
    <t>中華民國114年</t>
  </si>
  <si>
    <t>區別</t>
  </si>
  <si>
    <t>總　　計</t>
  </si>
  <si>
    <t xml:space="preserve">　中　區</t>
  </si>
  <si>
    <t xml:space="preserve">　東　區</t>
  </si>
  <si>
    <t xml:space="preserve">　南　區</t>
  </si>
  <si>
    <t xml:space="preserve">　西　區</t>
  </si>
  <si>
    <t xml:space="preserve">　北　區</t>
  </si>
  <si>
    <t xml:space="preserve">　西屯區</t>
  </si>
  <si>
    <t xml:space="preserve">　南屯區</t>
  </si>
  <si>
    <t xml:space="preserve">　北屯區</t>
  </si>
  <si>
    <t xml:space="preserve">　豐原區</t>
  </si>
  <si>
    <t xml:space="preserve">　東勢區</t>
  </si>
  <si>
    <t xml:space="preserve">　大甲區</t>
  </si>
  <si>
    <t xml:space="preserve">　清水區</t>
  </si>
  <si>
    <t xml:space="preserve">　沙鹿區</t>
  </si>
  <si>
    <t xml:space="preserve">　梧棲區</t>
  </si>
  <si>
    <t xml:space="preserve">　后里區</t>
  </si>
  <si>
    <t xml:space="preserve">　神岡區</t>
  </si>
  <si>
    <t xml:space="preserve">　潭子區</t>
  </si>
  <si>
    <t xml:space="preserve">　大雅區</t>
  </si>
  <si>
    <t xml:space="preserve">　新社區</t>
  </si>
  <si>
    <t xml:space="preserve">　石岡區</t>
  </si>
  <si>
    <t xml:space="preserve">　外埔區</t>
  </si>
  <si>
    <t xml:space="preserve">　大安區</t>
  </si>
  <si>
    <t xml:space="preserve">　烏日區</t>
  </si>
  <si>
    <t xml:space="preserve">　大肚區</t>
  </si>
  <si>
    <t xml:space="preserve">　龍井區</t>
  </si>
  <si>
    <t xml:space="preserve">　霧峰區</t>
  </si>
  <si>
    <t xml:space="preserve">　太平區</t>
  </si>
  <si>
    <t xml:space="preserve">　大里區</t>
  </si>
  <si>
    <t xml:space="preserve">　和平區</t>
  </si>
  <si>
    <t>結案件數總計(件)</t>
  </si>
  <si>
    <t>計</t>
  </si>
  <si>
    <t>每年終了後2個月內編報</t>
  </si>
  <si>
    <t>成立</t>
  </si>
  <si>
    <t>不成立</t>
  </si>
  <si>
    <t>民事結案件數(件)</t>
  </si>
  <si>
    <t>合計</t>
  </si>
  <si>
    <t>債權、債務</t>
  </si>
  <si>
    <t>物權</t>
  </si>
  <si>
    <t>親屬</t>
  </si>
  <si>
    <t>繼承</t>
  </si>
  <si>
    <t>商事</t>
  </si>
  <si>
    <t>編製機關</t>
  </si>
  <si>
    <t>表　　號</t>
  </si>
  <si>
    <t>營建工程</t>
  </si>
  <si>
    <t>臺中市政府法制局</t>
  </si>
  <si>
    <t>30293-03-01-2</t>
  </si>
  <si>
    <t>其他</t>
  </si>
  <si>
    <t>年　　　 報</t>
  </si>
  <si>
    <t>臺中市辦理調解業務概況(續完)</t>
  </si>
  <si>
    <t>備註</t>
  </si>
  <si>
    <t>填表　　　　　　　　　　　　　             審核　　　　　　　　　　　　　　　　           業務主管人員　　　　　　　　　　　　　　　          　機關首長</t>
  </si>
  <si>
    <t>資料來源：由本局採購申訴審議科，依據各區公所調解委員會造報辦理調解業務概況資料彙編。</t>
  </si>
  <si>
    <t>填表說明：本表編製1份，並依統計法規定永久保存，資料透過網際網路上傳至「臺中市公務統計行政管理系統」與「內政部公務統計報表網際網路報報送系統」。</t>
  </si>
  <si>
    <t>刑事結案件數(件)</t>
  </si>
  <si>
    <t>妨害風化</t>
  </si>
  <si>
    <t>妨害婚姻及家庭</t>
  </si>
  <si>
    <t>傷害</t>
  </si>
  <si>
    <t>主辦統計人員</t>
  </si>
  <si>
    <t>妨害自由名譽信用及秘密</t>
  </si>
  <si>
    <t>竊盜及侵佔詐欺</t>
  </si>
  <si>
    <t>毀棄損壞</t>
  </si>
  <si>
    <t>正在調解中未結案件數</t>
  </si>
  <si>
    <t>中華民國115年2月10日 編製</t>
  </si>
  <si>
    <t>臺中市中區辦理調解業務概況</t>
  </si>
  <si>
    <t>項目別</t>
  </si>
  <si>
    <t>次年1月底前編送</t>
  </si>
  <si>
    <t>臺中市中區區公所</t>
  </si>
  <si>
    <t>30293-03-01-3</t>
  </si>
  <si>
    <t>臺中市中區辦理調解業務概況(續完)</t>
  </si>
  <si>
    <t>總計</t>
  </si>
  <si>
    <t>資料來源：依據本所民政課辦理調解業務概況資料編製。</t>
  </si>
  <si>
    <t>填表說明：本表編製1式3份，1份送市府法制局，1份送本所會計室，1份自存。</t>
  </si>
  <si>
    <t>填表</t>
  </si>
  <si>
    <t>審核</t>
  </si>
  <si>
    <t>業務主管人員</t>
  </si>
  <si>
    <t>機關長官</t>
  </si>
  <si>
    <t>中華民國    年    月   日編製</t>
  </si>
  <si>
    <t>臺中市東區辦理調解業務概況</t>
  </si>
  <si>
    <t>臺中市東區區公所</t>
  </si>
  <si>
    <t>臺中市東區辦理調解業務概況(續完)</t>
  </si>
  <si>
    <t>臺中市南區辦理調解業務概況</t>
  </si>
  <si>
    <t>臺中市南區區公所</t>
  </si>
  <si>
    <t>臺中市南區辦理調解業務概況(續完)</t>
  </si>
  <si>
    <t>臺中市西區辦理調解業務概況</t>
  </si>
  <si>
    <t>臺中市西區區公所</t>
  </si>
  <si>
    <t>臺中市西區辦理調解業務概況(續完)</t>
  </si>
  <si>
    <t>臺中市北區辦理調解業務概況</t>
  </si>
  <si>
    <t>臺中市北區區公所</t>
  </si>
  <si>
    <t>臺中市北區辦理調解業務概況(續完)</t>
  </si>
  <si>
    <t>臺中市西屯區辦理調解業務概況</t>
  </si>
  <si>
    <t>臺中市西屯區公所</t>
  </si>
  <si>
    <t>臺中市西屯區辦理調解業務概況(續完)</t>
  </si>
  <si>
    <t>臺中市南屯區辦理調解業務概況</t>
  </si>
  <si>
    <t>臺中市南屯區公所</t>
  </si>
  <si>
    <t>臺中市南屯辦理調解業務概況(續完)</t>
  </si>
  <si>
    <t>臺中市北屯區辦理調解業務概況</t>
  </si>
  <si>
    <t>臺中市北屯區公所</t>
  </si>
  <si>
    <t>臺中市北屯區辦理調解業務概況(續完)</t>
  </si>
  <si>
    <t>臺中市豐原區辦理調解業務概況</t>
  </si>
  <si>
    <t>臺中市豐原區公所</t>
  </si>
  <si>
    <t>臺中市豐原區辦理調解業務概況(續完)</t>
  </si>
  <si>
    <t>臺中市東勢區辦理調解業務概況</t>
  </si>
  <si>
    <t>臺中市東勢區公所</t>
  </si>
  <si>
    <t>臺中市東勢區辦理調解業務概況(續完)</t>
  </si>
  <si>
    <t>臺中市大甲區辦理調解業務概況</t>
  </si>
  <si>
    <t>臺中市大甲區公所</t>
  </si>
  <si>
    <t>臺中市大甲區辦理調解業務概況(續完)</t>
  </si>
  <si>
    <t>臺中市清水區辦理調解業務概況</t>
  </si>
  <si>
    <t>臺中市清水區公所</t>
  </si>
  <si>
    <t>臺中市清水區辦理調解業務概況(續完)</t>
  </si>
  <si>
    <t>臺中市沙鹿區辦理調解業務概況</t>
  </si>
  <si>
    <t>臺中市沙鹿區公所</t>
  </si>
  <si>
    <t>臺中市沙鹿區辦理調解業務概況(續完)</t>
  </si>
  <si>
    <t>臺中市梧棲區辦理調解業務概況</t>
  </si>
  <si>
    <t>臺中市梧棲區公所</t>
  </si>
  <si>
    <t>臺中市梧棲區辦理調解業務概況(續完)</t>
  </si>
  <si>
    <t>臺中市后里區辦理調解業務概況</t>
  </si>
  <si>
    <t>臺中市后里區公所</t>
  </si>
  <si>
    <t>臺中市后里區辦理調解業務概況(續完)</t>
  </si>
  <si>
    <t>臺中市神岡區辦理調解業務概況</t>
  </si>
  <si>
    <t>臺中市神岡區公所</t>
  </si>
  <si>
    <t>臺中市神岡區辦理調解業務概況(續完)</t>
  </si>
  <si>
    <t>臺中市潭子區辦理調解業務概況</t>
  </si>
  <si>
    <t>臺中市潭子區公所</t>
  </si>
  <si>
    <t>臺中市潭子區辦理調解業務概況(續完)</t>
  </si>
  <si>
    <t>臺中市大雅區辦理調解業務概況</t>
  </si>
  <si>
    <t>臺中市大雅區公所</t>
  </si>
  <si>
    <t>臺中市大雅區辦理調解業務概況(續完)</t>
  </si>
  <si>
    <t>臺中市新社區辦理調解業務概況</t>
  </si>
  <si>
    <t>臺中市新社區公所</t>
  </si>
  <si>
    <t>臺中市新社區辦理調解業務概況(續完)</t>
  </si>
  <si>
    <t>臺中市石岡區辦理調解業務概況</t>
  </si>
  <si>
    <t>臺中市石岡區公所</t>
  </si>
  <si>
    <t>臺中市石岡區辦理調解業務概況(續完)</t>
  </si>
  <si>
    <t>臺中市外埔區辦理調解業務概況</t>
  </si>
  <si>
    <t>臺中市外埔區公所</t>
  </si>
  <si>
    <t>臺中市外埔區辦理調解業務概況(續完)</t>
  </si>
  <si>
    <t>臺中市大安區辦理調解業務概況</t>
  </si>
  <si>
    <t>臺中市大安區公所</t>
  </si>
  <si>
    <t>臺中市大安區辦理調解業務概況(續完)</t>
  </si>
  <si>
    <t>臺中市烏日區辦理調解業務概況</t>
  </si>
  <si>
    <t>臺中市烏日區公所</t>
  </si>
  <si>
    <t>臺中市烏日區辦理調解業務概況(續完)</t>
  </si>
  <si>
    <t>臺中市大肚區辦理調解業務概況</t>
  </si>
  <si>
    <t>臺中市大肚區公所</t>
  </si>
  <si>
    <t>臺中市大肚區辦理調解業務概況(續完)</t>
  </si>
  <si>
    <t>臺中市龍井區辦理調解業務概況</t>
  </si>
  <si>
    <t>臺中市龍井區公所</t>
  </si>
  <si>
    <t>臺中市龍井區辦理調解業務概況(續完)</t>
  </si>
  <si>
    <t>臺中市霧峰區辦理調解業務概況</t>
  </si>
  <si>
    <t>臺中市霧峰區公所</t>
  </si>
  <si>
    <t>臺中市霧峰區辦理調解業務概況(續完)</t>
  </si>
  <si>
    <t>臺中市太平區辦理調解業務概況</t>
  </si>
  <si>
    <t>臺中市太平區公所</t>
  </si>
  <si>
    <t>臺中市太平區辦理調解業務概況(續完)</t>
  </si>
  <si>
    <t>臺中市大里區辦理調解業務概況</t>
  </si>
  <si>
    <t>臺中市大里區公所</t>
  </si>
  <si>
    <t>臺中市大里區辦理調解業務概況(續完)</t>
  </si>
  <si>
    <t>臺中市和平區辦理調解業務概況</t>
  </si>
  <si>
    <t>臺中市和平區公所</t>
  </si>
  <si>
    <t>臺中市和平區辦理調解業務概況(續完)</t>
  </si>
</sst>
</file>

<file path=xl/styles.xml><?xml version="1.0" encoding="utf-8"?>
<styleSheet xmlns="http://schemas.openxmlformats.org/spreadsheetml/2006/main">
  <numFmts count="3">
    <numFmt formatCode="#,##0;\-#,##0;\-" numFmtId="197"/>
    <numFmt formatCode="###,##0;\-###,##0;&quot;     －&quot;" numFmtId="198"/>
    <numFmt formatCode="#,##0.0000;\-#,##0.0000;&quot;－&quot;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2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BFBFB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BFBFBF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000000"/>
      </bottom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000000"/>
      </bottom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808080"/>
      </bottom>
    </border>
    <border>
      <left style="thin">
        <color rgb="FF000000"/>
      </left>
      <right style="thin">
        <color rgb="FF000000"/>
      </right>
      <top style="thin">
        <color rgb="FF80808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 wrapText="true"/>
    </xf>
    <xf numFmtId="0" fontId="4" borderId="0" xfId="0" applyFont="true">
      <alignment horizontal="center" vertical="center" wrapText="true"/>
    </xf>
    <xf numFmtId="49" fontId="3" borderId="3" xfId="0" applyNumberFormat="true" applyFont="true" applyBorder="true">
      <alignment horizontal="center" wrapText="true"/>
    </xf>
    <xf numFmtId="0" fontId="3" borderId="4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0" fontId="3" borderId="4" xfId="0" applyFont="true" applyBorder="true">
      <alignment horizontal="left" wrapText="true"/>
    </xf>
    <xf numFmtId="0" fontId="3" borderId="2" xfId="0" applyFont="true" applyBorder="true">
      <alignment vertical="center"/>
    </xf>
    <xf numFmtId="0" fontId="3" borderId="0" xfId="0" applyFont="true">
      <alignment horizontal="left"/>
    </xf>
    <xf numFmtId="0" fontId="5" borderId="0" xfId="0" applyFont="true"/>
    <xf numFmtId="0" fontId="6" borderId="2" xfId="0" applyFont="true" applyBorder="true"/>
    <xf numFmtId="0" fontId="3" borderId="0" xfId="0" applyFont="true">
      <alignment horizontal="justify" wrapText="true"/>
    </xf>
    <xf numFmtId="0" fontId="3" borderId="1" xfId="0" applyFont="true" applyBorder="true">
      <alignment horizontal="center" vertical="center" wrapText="true"/>
    </xf>
    <xf numFmtId="197" fontId="7" borderId="1" xfId="0" applyNumberFormat="true" applyFont="true" applyBorder="true">
      <alignment horizontal="right" vertical="center"/>
    </xf>
    <xf numFmtId="0" fontId="7" borderId="1" xfId="0" applyFont="true" applyBorder="true"/>
    <xf numFmtId="0" fontId="8" borderId="2" xfId="0" applyFont="true" applyBorder="true">
      <alignment horizontal="right" vertical="top" wrapText="true"/>
    </xf>
    <xf numFmtId="0" fontId="1" borderId="5" xfId="0" applyFont="true" applyBorder="true"/>
    <xf numFmtId="0" fontId="1" borderId="6" xfId="0" applyFont="true" applyBorder="true"/>
    <xf numFmtId="49" fontId="3" borderId="2" xfId="0" applyNumberFormat="true" applyFont="true" applyBorder="true"/>
    <xf numFmtId="0" fontId="8" borderId="2" xfId="0" applyFont="true" applyBorder="true">
      <alignment horizontal="left" vertical="center" wrapText="true"/>
    </xf>
    <xf numFmtId="0" fontId="1" borderId="0" xfId="0" applyFont="true"/>
    <xf numFmtId="0" fontId="1" borderId="3" xfId="0" applyFont="true" applyBorder="true"/>
    <xf numFmtId="0" fontId="1" borderId="7" xfId="0" applyFont="true" applyBorder="true"/>
    <xf numFmtId="0" fontId="1" borderId="8" xfId="0" applyFont="true" applyBorder="true"/>
    <xf numFmtId="49" fontId="1" borderId="1" xfId="0" applyNumberFormat="true" applyFont="true" applyBorder="true">
      <alignment horizontal="center" vertical="center"/>
    </xf>
    <xf numFmtId="0" fontId="5" borderId="2" xfId="0" applyFont="true" applyBorder="true"/>
    <xf numFmtId="197" fontId="7" borderId="9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3" borderId="13" xfId="0" applyFont="true" applyBorder="true">
      <alignment horizontal="left" vertical="center" wrapText="true"/>
    </xf>
    <xf numFmtId="198" fontId="3" borderId="4" xfId="0" applyNumberFormat="true" applyFont="true" applyBorder="true">
      <alignment horizontal="left" wrapText="true"/>
    </xf>
    <xf numFmtId="0" fontId="3" borderId="0" xfId="0" applyFont="true">
      <alignment vertical="top"/>
    </xf>
    <xf numFmtId="0" fontId="3" borderId="0" xfId="0" applyFont="true"/>
    <xf numFmtId="197" fontId="7" borderId="1" xfId="0" applyNumberFormat="true" applyFont="true" applyBorder="true">
      <alignment vertical="center"/>
    </xf>
    <xf numFmtId="0" fontId="3" borderId="1" xfId="0" applyFont="true" applyBorder="true">
      <alignment horizontal="left" vertical="top" wrapText="true"/>
    </xf>
    <xf numFmtId="0" fontId="3" borderId="2" xfId="0" applyFont="true" applyBorder="true">
      <alignment vertical="top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3" borderId="14" xfId="0" applyFont="true" applyBorder="true">
      <alignment horizontal="left" vertical="top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15" xfId="0" applyFont="true" applyBorder="true">
      <alignment horizontal="left" vertical="top" wrapText="true"/>
    </xf>
    <xf numFmtId="0" fontId="3" borderId="0" xfId="0" applyFont="true">
      <alignment horizontal="left" vertical="center"/>
    </xf>
    <xf numFmtId="0" fontId="9" borderId="1" xfId="0" applyFont="true" applyBorder="true">
      <alignment horizontal="center" vertical="center" wrapText="true"/>
    </xf>
    <xf numFmtId="0" fontId="3" borderId="10" xfId="0" applyFont="true" applyBorder="true">
      <alignment horizontal="center" vertical="center" wrapText="true"/>
    </xf>
    <xf numFmtId="0" fontId="3" borderId="16" xfId="0" applyFont="true" applyBorder="true">
      <alignment horizontal="left" vertical="top" wrapText="true"/>
    </xf>
    <xf numFmtId="0" fontId="3" borderId="0" xfId="0" applyFont="true">
      <alignment horizontal="right" vertical="top"/>
    </xf>
    <xf numFmtId="0" fontId="5" borderId="5" xfId="0" applyFont="true" applyBorder="true"/>
    <xf numFmtId="0" fontId="3" borderId="2" xfId="0" applyFont="true" applyBorder="true">
      <alignment horizontal="left" vertical="center" wrapText="true"/>
    </xf>
    <xf numFmtId="0" fontId="8" borderId="0" xfId="0" applyFont="true">
      <alignment horizontal="left" vertical="top" wrapText="true"/>
    </xf>
    <xf numFmtId="198" fontId="7" borderId="1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right" vertical="center"/>
    </xf>
    <xf numFmtId="0" fontId="8" borderId="0" xfId="0" applyFont="true">
      <alignment horizontal="right" vertical="top" wrapText="true"/>
    </xf>
    <xf numFmtId="0" fontId="8" borderId="0" xfId="0" applyFont="true">
      <alignment horizontal="left" vertical="center" wrapText="true"/>
    </xf>
    <xf numFmtId="199" fontId="2" borderId="17" xfId="0" applyNumberFormat="true" applyFont="true" applyBorder="true">
      <alignment horizontal="right" vertical="center"/>
    </xf>
    <xf numFmtId="0" fontId="3" borderId="18" xfId="0" applyFont="true" applyBorder="true">
      <alignment horizontal="center" vertical="center" wrapText="true"/>
    </xf>
    <xf numFmtId="0" fontId="3" borderId="19" xfId="0" applyFont="true" applyBorder="true">
      <alignment horizontal="left" vertical="center" wrapText="true"/>
    </xf>
    <xf numFmtId="0" fontId="3" borderId="1" xfId="0" applyFont="true" applyBorder="true">
      <alignment horizontal="left" vertical="center" wrapText="true"/>
    </xf>
    <xf numFmtId="0" fontId="3" borderId="0" xfId="0" applyFont="true">
      <alignment vertical="center"/>
    </xf>
    <xf numFmtId="199" fontId="2" borderId="1" xfId="0" applyNumberFormat="true" applyFont="true" applyBorder="true">
      <alignment horizontal="left" vertical="center"/>
    </xf>
    <xf numFmtId="199" fontId="10" borderId="1" xfId="0" applyNumberFormat="true" applyFont="true" applyBorder="true">
      <alignment horizontal="left" vertical="center"/>
    </xf>
    <xf numFmtId="198" fontId="7" borderId="10" xfId="0" applyNumberFormat="true" applyFont="true" applyBorder="true">
      <alignment horizontal="right" vertical="center"/>
    </xf>
    <xf numFmtId="0" fontId="3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0" Type="http://schemas.openxmlformats.org/officeDocument/2006/relationships/worksheet" Target="worksheets/sheet20.xml" /><Relationship Id="rId21" Type="http://schemas.openxmlformats.org/officeDocument/2006/relationships/worksheet" Target="worksheets/sheet21.xml" /><Relationship Id="rId22" Type="http://schemas.openxmlformats.org/officeDocument/2006/relationships/worksheet" Target="worksheets/sheet22.xml" /><Relationship Id="rId23" Type="http://schemas.openxmlformats.org/officeDocument/2006/relationships/worksheet" Target="worksheets/sheet23.xml" /><Relationship Id="rId24" Type="http://schemas.openxmlformats.org/officeDocument/2006/relationships/worksheet" Target="worksheets/sheet24.xml" /><Relationship Id="rId25" Type="http://schemas.openxmlformats.org/officeDocument/2006/relationships/worksheet" Target="worksheets/sheet25.xml" /><Relationship Id="rId26" Type="http://schemas.openxmlformats.org/officeDocument/2006/relationships/worksheet" Target="worksheets/sheet26.xml" /><Relationship Id="rId27" Type="http://schemas.openxmlformats.org/officeDocument/2006/relationships/worksheet" Target="worksheets/sheet27.xml" /><Relationship Id="rId28" Type="http://schemas.openxmlformats.org/officeDocument/2006/relationships/worksheet" Target="worksheets/sheet28.xml" /><Relationship Id="rId29" Type="http://schemas.openxmlformats.org/officeDocument/2006/relationships/worksheet" Target="worksheets/sheet29.xml" /><Relationship Id="rId30" Type="http://schemas.openxmlformats.org/officeDocument/2006/relationships/worksheet" Target="worksheets/sheet30.xml" /><Relationship Id="rId31" Type="http://schemas.openxmlformats.org/officeDocument/2006/relationships/sharedStrings" Target="sharedStrings.xml" /><Relationship Id="rId32" Type="http://schemas.openxmlformats.org/officeDocument/2006/relationships/styles" Target="styles.xml" /><Relationship Id="rId33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AL43" sqref="AL43:AL43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21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50</v>
      </c>
      <c r="S1" s="1"/>
      <c r="T1" s="1"/>
      <c r="U1" s="30" t="s">
        <v>0</v>
      </c>
      <c r="V1" s="30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50</v>
      </c>
      <c r="AK1" s="1"/>
      <c r="AL1" s="1"/>
      <c r="AM1" s="50"/>
    </row>
    <row r="2" ht="21" customHeight="true">
      <c r="A2" s="1" t="s">
        <v>1</v>
      </c>
      <c r="B2" s="1"/>
      <c r="C2" s="19" t="s">
        <v>37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51</v>
      </c>
      <c r="S2" s="26"/>
      <c r="T2" s="26"/>
      <c r="U2" s="31" t="s">
        <v>53</v>
      </c>
      <c r="V2" s="31"/>
      <c r="W2" s="40" t="s">
        <v>37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51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54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4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4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7" t="s">
        <v>5</v>
      </c>
      <c r="B11" s="15" t="n">
        <f>SUM(B12:B40)</f>
        <v>22477</v>
      </c>
      <c r="C11" s="15" t="n">
        <f>SUM(C12:C40)</f>
        <v>21601</v>
      </c>
      <c r="D11" s="15" t="n">
        <f>SUM(D12:D40)</f>
        <v>876</v>
      </c>
      <c r="E11" s="15" t="n">
        <f>SUM(E12:E40)</f>
        <v>3824</v>
      </c>
      <c r="F11" s="15" t="n">
        <f>SUM(F12:F40)</f>
        <v>206</v>
      </c>
      <c r="G11" s="15" t="n">
        <f>SUM(G12:G40)</f>
        <v>3546</v>
      </c>
      <c r="H11" s="15" t="n">
        <f>SUM(H12:H40)</f>
        <v>153</v>
      </c>
      <c r="I11" s="15" t="n">
        <f>SUM(I12:I40)</f>
        <v>101</v>
      </c>
      <c r="J11" s="15" t="n">
        <f>SUM(J12:J40)</f>
        <v>21</v>
      </c>
      <c r="K11" s="15" t="n">
        <f>SUM(K12:K40)</f>
        <v>7</v>
      </c>
      <c r="L11" s="15" t="n">
        <f>SUM(L12:L40)</f>
        <v>2</v>
      </c>
      <c r="M11" s="15" t="n">
        <f>SUM(M12:M40)</f>
        <v>6</v>
      </c>
      <c r="N11" s="15" t="n">
        <f>SUM(N12:N40)</f>
        <v>3</v>
      </c>
      <c r="O11" s="15" t="n">
        <f>SUM(O12:O40)</f>
        <v>23</v>
      </c>
      <c r="P11" s="15" t="n">
        <f>SUM(P12:P40)</f>
        <v>3</v>
      </c>
      <c r="Q11" s="15" t="n">
        <f>SUM(Q12:Q40)</f>
        <v>28</v>
      </c>
      <c r="R11" s="15" t="n">
        <f>SUM(R12:R40)</f>
        <v>4</v>
      </c>
      <c r="S11" s="15" t="n">
        <f>SUM(S12:S40)</f>
        <v>113</v>
      </c>
      <c r="T11" s="28" t="n">
        <f>SUM(T12:T40)</f>
        <v>20</v>
      </c>
      <c r="U11" s="32" t="s">
        <v>5</v>
      </c>
      <c r="V11" s="15" t="n">
        <f>SUM(V12:V40)</f>
        <v>17777</v>
      </c>
      <c r="W11" s="15" t="n">
        <f>SUM(W12:W40)</f>
        <v>670</v>
      </c>
      <c r="X11" s="15" t="n">
        <f>SUM(X12:X40)</f>
        <v>7</v>
      </c>
      <c r="Y11" s="15" t="n">
        <f>SUM(Y12:Y40)</f>
        <v>0</v>
      </c>
      <c r="Z11" s="15" t="n">
        <f>SUM(Z12:Z40)</f>
        <v>0</v>
      </c>
      <c r="AA11" s="15" t="n">
        <f>SUM(AA12:AA40)</f>
        <v>0</v>
      </c>
      <c r="AB11" s="15" t="n">
        <f>SUM(AB12:AB40)</f>
        <v>17527</v>
      </c>
      <c r="AC11" s="15" t="n">
        <f>SUM(AC12:AC40)</f>
        <v>659</v>
      </c>
      <c r="AD11" s="15" t="n">
        <f>SUM(AD12:AD40)</f>
        <v>49</v>
      </c>
      <c r="AE11" s="15" t="n">
        <f>SUM(AE12:AE40)</f>
        <v>5</v>
      </c>
      <c r="AF11" s="15" t="n">
        <f>SUM(AF12:AF40)</f>
        <v>91</v>
      </c>
      <c r="AG11" s="15" t="n">
        <f>SUM(AG12:AG40)</f>
        <v>3</v>
      </c>
      <c r="AH11" s="15" t="n">
        <f>SUM(AH12:AH40)</f>
        <v>39</v>
      </c>
      <c r="AI11" s="15" t="n">
        <f>SUM(AI12:AI40)</f>
        <v>2</v>
      </c>
      <c r="AJ11" s="15" t="n">
        <f>SUM(AJ12:AJ40)</f>
        <v>64</v>
      </c>
      <c r="AK11" s="15" t="n">
        <f>SUM(AK12:AK40)</f>
        <v>1</v>
      </c>
      <c r="AL11" s="15" t="n">
        <f>SUM(AL12:AL40)</f>
        <v>3</v>
      </c>
      <c r="AM11" s="50"/>
    </row>
    <row r="12" ht="17.1" customHeight="true">
      <c r="A12" s="7" t="s">
        <v>6</v>
      </c>
      <c r="B12" s="15" t="n">
        <v>539</v>
      </c>
      <c r="C12" s="15" t="n">
        <v>518</v>
      </c>
      <c r="D12" s="15" t="n">
        <v>21</v>
      </c>
      <c r="E12" s="15" t="n">
        <v>90</v>
      </c>
      <c r="F12" s="15" t="n">
        <v>3</v>
      </c>
      <c r="G12" s="15" t="n">
        <v>84</v>
      </c>
      <c r="H12" s="15" t="n">
        <v>2</v>
      </c>
      <c r="I12" s="15" t="n">
        <v>0</v>
      </c>
      <c r="J12" s="15" t="n">
        <v>0</v>
      </c>
      <c r="K12" s="15" t="n">
        <v>0</v>
      </c>
      <c r="L12" s="15" t="n">
        <v>0</v>
      </c>
      <c r="M12" s="15" t="n">
        <v>0</v>
      </c>
      <c r="N12" s="15" t="n">
        <v>0</v>
      </c>
      <c r="O12" s="15" t="n">
        <v>0</v>
      </c>
      <c r="P12" s="15" t="n">
        <v>0</v>
      </c>
      <c r="Q12" s="15" t="n">
        <v>1</v>
      </c>
      <c r="R12" s="15" t="n">
        <v>0</v>
      </c>
      <c r="S12" s="15" t="n">
        <v>5</v>
      </c>
      <c r="T12" s="29" t="n">
        <v>1</v>
      </c>
      <c r="U12" s="7" t="s">
        <v>6</v>
      </c>
      <c r="V12" s="15" t="n">
        <v>428</v>
      </c>
      <c r="W12" s="15" t="n">
        <v>18</v>
      </c>
      <c r="X12" s="15" t="n">
        <v>0</v>
      </c>
      <c r="Y12" s="15" t="n">
        <v>0</v>
      </c>
      <c r="Z12" s="15" t="n">
        <v>0</v>
      </c>
      <c r="AA12" s="15" t="n">
        <v>0</v>
      </c>
      <c r="AB12" s="15" t="n">
        <v>426</v>
      </c>
      <c r="AC12" s="15" t="n">
        <v>17</v>
      </c>
      <c r="AD12" s="15" t="n">
        <v>1</v>
      </c>
      <c r="AE12" s="15" t="n">
        <v>1</v>
      </c>
      <c r="AF12" s="15" t="n">
        <v>0</v>
      </c>
      <c r="AG12" s="15" t="n">
        <v>0</v>
      </c>
      <c r="AH12" s="15" t="n">
        <v>0</v>
      </c>
      <c r="AI12" s="15" t="n">
        <v>0</v>
      </c>
      <c r="AJ12" s="15" t="n">
        <v>1</v>
      </c>
      <c r="AK12" s="15" t="n">
        <v>0</v>
      </c>
      <c r="AL12" s="29" t="n">
        <v>0</v>
      </c>
    </row>
    <row r="13" ht="17.1" customHeight="true">
      <c r="A13" s="7" t="s">
        <v>7</v>
      </c>
      <c r="B13" s="15" t="n">
        <v>994</v>
      </c>
      <c r="C13" s="15" t="n">
        <v>954</v>
      </c>
      <c r="D13" s="15" t="n">
        <v>40</v>
      </c>
      <c r="E13" s="15" t="n">
        <v>139</v>
      </c>
      <c r="F13" s="15" t="n">
        <v>1</v>
      </c>
      <c r="G13" s="15" t="n">
        <v>115</v>
      </c>
      <c r="H13" s="15" t="n">
        <v>1</v>
      </c>
      <c r="I13" s="15" t="n">
        <v>8</v>
      </c>
      <c r="J13" s="15" t="n">
        <v>0</v>
      </c>
      <c r="K13" s="15" t="n">
        <v>0</v>
      </c>
      <c r="L13" s="15" t="n">
        <v>0</v>
      </c>
      <c r="M13" s="15" t="n">
        <v>1</v>
      </c>
      <c r="N13" s="15" t="n">
        <v>0</v>
      </c>
      <c r="O13" s="15" t="n">
        <v>0</v>
      </c>
      <c r="P13" s="15" t="n">
        <v>0</v>
      </c>
      <c r="Q13" s="15" t="n">
        <v>1</v>
      </c>
      <c r="R13" s="15" t="n">
        <v>0</v>
      </c>
      <c r="S13" s="15" t="n">
        <v>14</v>
      </c>
      <c r="T13" s="29" t="n">
        <v>0</v>
      </c>
      <c r="U13" s="7" t="s">
        <v>7</v>
      </c>
      <c r="V13" s="15" t="n">
        <v>815</v>
      </c>
      <c r="W13" s="15" t="n">
        <v>39</v>
      </c>
      <c r="X13" s="15" t="n">
        <v>0</v>
      </c>
      <c r="Y13" s="15" t="n">
        <v>0</v>
      </c>
      <c r="Z13" s="15" t="n">
        <v>0</v>
      </c>
      <c r="AA13" s="15" t="n">
        <v>0</v>
      </c>
      <c r="AB13" s="15" t="n">
        <v>812</v>
      </c>
      <c r="AC13" s="15" t="n">
        <v>39</v>
      </c>
      <c r="AD13" s="15" t="n">
        <v>1</v>
      </c>
      <c r="AE13" s="15" t="n">
        <v>0</v>
      </c>
      <c r="AF13" s="15" t="n">
        <v>0</v>
      </c>
      <c r="AG13" s="15" t="n">
        <v>0</v>
      </c>
      <c r="AH13" s="15" t="n">
        <v>2</v>
      </c>
      <c r="AI13" s="15" t="n">
        <v>0</v>
      </c>
      <c r="AJ13" s="15" t="n">
        <v>0</v>
      </c>
      <c r="AK13" s="15" t="n">
        <v>0</v>
      </c>
      <c r="AL13" s="29" t="n">
        <v>0</v>
      </c>
    </row>
    <row r="14" ht="17.1" customHeight="true">
      <c r="A14" s="7" t="s">
        <v>8</v>
      </c>
      <c r="B14" s="15" t="n">
        <v>981</v>
      </c>
      <c r="C14" s="15" t="n">
        <v>948</v>
      </c>
      <c r="D14" s="15" t="n">
        <v>33</v>
      </c>
      <c r="E14" s="15" t="n">
        <v>133</v>
      </c>
      <c r="F14" s="15" t="n">
        <v>9</v>
      </c>
      <c r="G14" s="15" t="n">
        <v>113</v>
      </c>
      <c r="H14" s="15" t="n">
        <v>7</v>
      </c>
      <c r="I14" s="15" t="n">
        <v>10</v>
      </c>
      <c r="J14" s="15" t="n">
        <v>1</v>
      </c>
      <c r="K14" s="15" t="n">
        <v>0</v>
      </c>
      <c r="L14" s="15" t="n">
        <v>0</v>
      </c>
      <c r="M14" s="15" t="n">
        <v>0</v>
      </c>
      <c r="N14" s="15" t="n">
        <v>0</v>
      </c>
      <c r="O14" s="15" t="n">
        <v>0</v>
      </c>
      <c r="P14" s="15" t="n">
        <v>0</v>
      </c>
      <c r="Q14" s="15" t="n">
        <v>0</v>
      </c>
      <c r="R14" s="15" t="n">
        <v>1</v>
      </c>
      <c r="S14" s="15" t="n">
        <v>10</v>
      </c>
      <c r="T14" s="29" t="n">
        <v>0</v>
      </c>
      <c r="U14" s="7" t="s">
        <v>8</v>
      </c>
      <c r="V14" s="15" t="n">
        <v>815</v>
      </c>
      <c r="W14" s="15" t="n">
        <v>24</v>
      </c>
      <c r="X14" s="15" t="n">
        <v>0</v>
      </c>
      <c r="Y14" s="15" t="n">
        <v>0</v>
      </c>
      <c r="Z14" s="15" t="n">
        <v>0</v>
      </c>
      <c r="AA14" s="15" t="n">
        <v>0</v>
      </c>
      <c r="AB14" s="15" t="n">
        <v>804</v>
      </c>
      <c r="AC14" s="15" t="n">
        <v>24</v>
      </c>
      <c r="AD14" s="15" t="n">
        <v>2</v>
      </c>
      <c r="AE14" s="15" t="n">
        <v>0</v>
      </c>
      <c r="AF14" s="15" t="n">
        <v>0</v>
      </c>
      <c r="AG14" s="15" t="n">
        <v>0</v>
      </c>
      <c r="AH14" s="15" t="n">
        <v>0</v>
      </c>
      <c r="AI14" s="15" t="n">
        <v>0</v>
      </c>
      <c r="AJ14" s="15" t="n">
        <v>9</v>
      </c>
      <c r="AK14" s="15" t="n">
        <v>0</v>
      </c>
      <c r="AL14" s="29" t="n">
        <v>0</v>
      </c>
    </row>
    <row r="15" ht="17.1" customHeight="true">
      <c r="A15" s="7" t="s">
        <v>9</v>
      </c>
      <c r="B15" s="15" t="n">
        <v>928</v>
      </c>
      <c r="C15" s="15" t="n">
        <v>902</v>
      </c>
      <c r="D15" s="15" t="n">
        <v>26</v>
      </c>
      <c r="E15" s="15" t="n">
        <v>91</v>
      </c>
      <c r="F15" s="15" t="n">
        <v>5</v>
      </c>
      <c r="G15" s="15" t="n">
        <v>90</v>
      </c>
      <c r="H15" s="15" t="n">
        <v>5</v>
      </c>
      <c r="I15" s="15" t="n">
        <v>1</v>
      </c>
      <c r="J15" s="15" t="n">
        <v>0</v>
      </c>
      <c r="K15" s="15" t="n">
        <v>0</v>
      </c>
      <c r="L15" s="15" t="n">
        <v>0</v>
      </c>
      <c r="M15" s="15" t="n">
        <v>0</v>
      </c>
      <c r="N15" s="15" t="n">
        <v>0</v>
      </c>
      <c r="O15" s="15" t="n">
        <v>0</v>
      </c>
      <c r="P15" s="15" t="n">
        <v>0</v>
      </c>
      <c r="Q15" s="15" t="n">
        <v>0</v>
      </c>
      <c r="R15" s="15" t="n">
        <v>0</v>
      </c>
      <c r="S15" s="15" t="n">
        <v>0</v>
      </c>
      <c r="T15" s="29" t="n">
        <v>0</v>
      </c>
      <c r="U15" s="7" t="s">
        <v>9</v>
      </c>
      <c r="V15" s="15" t="n">
        <v>811</v>
      </c>
      <c r="W15" s="15" t="n">
        <v>21</v>
      </c>
      <c r="X15" s="15" t="n">
        <v>1</v>
      </c>
      <c r="Y15" s="15" t="n">
        <v>0</v>
      </c>
      <c r="Z15" s="15" t="n">
        <v>0</v>
      </c>
      <c r="AA15" s="15" t="n">
        <v>0</v>
      </c>
      <c r="AB15" s="15" t="n">
        <v>797</v>
      </c>
      <c r="AC15" s="15" t="n">
        <v>21</v>
      </c>
      <c r="AD15" s="15" t="n">
        <v>2</v>
      </c>
      <c r="AE15" s="15" t="n">
        <v>0</v>
      </c>
      <c r="AF15" s="15" t="n">
        <v>9</v>
      </c>
      <c r="AG15" s="15" t="n">
        <v>0</v>
      </c>
      <c r="AH15" s="15" t="n">
        <v>1</v>
      </c>
      <c r="AI15" s="15" t="n">
        <v>0</v>
      </c>
      <c r="AJ15" s="15" t="n">
        <v>1</v>
      </c>
      <c r="AK15" s="15" t="n">
        <v>0</v>
      </c>
      <c r="AL15" s="29" t="n">
        <v>0</v>
      </c>
    </row>
    <row r="16" ht="17.1" customHeight="true">
      <c r="A16" s="7" t="s">
        <v>10</v>
      </c>
      <c r="B16" s="15" t="n">
        <v>1581</v>
      </c>
      <c r="C16" s="15" t="n">
        <v>1477</v>
      </c>
      <c r="D16" s="15" t="n">
        <v>104</v>
      </c>
      <c r="E16" s="15" t="n">
        <v>233</v>
      </c>
      <c r="F16" s="15" t="n">
        <v>23</v>
      </c>
      <c r="G16" s="15" t="n">
        <v>224</v>
      </c>
      <c r="H16" s="15" t="n">
        <v>22</v>
      </c>
      <c r="I16" s="15" t="n">
        <v>1</v>
      </c>
      <c r="J16" s="15" t="n">
        <v>0</v>
      </c>
      <c r="K16" s="15" t="n">
        <v>0</v>
      </c>
      <c r="L16" s="15" t="n">
        <v>0</v>
      </c>
      <c r="M16" s="15" t="n">
        <v>1</v>
      </c>
      <c r="N16" s="15" t="n">
        <v>0</v>
      </c>
      <c r="O16" s="15" t="n">
        <v>0</v>
      </c>
      <c r="P16" s="15" t="n">
        <v>0</v>
      </c>
      <c r="Q16" s="15" t="n">
        <v>4</v>
      </c>
      <c r="R16" s="15" t="n">
        <v>0</v>
      </c>
      <c r="S16" s="15" t="n">
        <v>3</v>
      </c>
      <c r="T16" s="29" t="n">
        <v>1</v>
      </c>
      <c r="U16" s="7" t="s">
        <v>10</v>
      </c>
      <c r="V16" s="15" t="n">
        <v>1244</v>
      </c>
      <c r="W16" s="15" t="n">
        <v>81</v>
      </c>
      <c r="X16" s="15" t="n">
        <v>0</v>
      </c>
      <c r="Y16" s="15" t="n">
        <v>0</v>
      </c>
      <c r="Z16" s="15" t="n">
        <v>0</v>
      </c>
      <c r="AA16" s="15" t="n">
        <v>0</v>
      </c>
      <c r="AB16" s="15" t="n">
        <v>1203</v>
      </c>
      <c r="AC16" s="15" t="n">
        <v>80</v>
      </c>
      <c r="AD16" s="15" t="n">
        <v>7</v>
      </c>
      <c r="AE16" s="15" t="n">
        <v>1</v>
      </c>
      <c r="AF16" s="15" t="n">
        <v>25</v>
      </c>
      <c r="AG16" s="15" t="n">
        <v>0</v>
      </c>
      <c r="AH16" s="15" t="n">
        <v>4</v>
      </c>
      <c r="AI16" s="15" t="n">
        <v>0</v>
      </c>
      <c r="AJ16" s="15" t="n">
        <v>5</v>
      </c>
      <c r="AK16" s="15" t="n">
        <v>0</v>
      </c>
      <c r="AL16" s="29" t="n">
        <v>0</v>
      </c>
    </row>
    <row r="17" ht="17.1" customHeight="true">
      <c r="A17" s="7" t="s">
        <v>11</v>
      </c>
      <c r="B17" s="15" t="n">
        <v>2278</v>
      </c>
      <c r="C17" s="15" t="n">
        <v>2186</v>
      </c>
      <c r="D17" s="15" t="n">
        <v>92</v>
      </c>
      <c r="E17" s="15" t="n">
        <v>394</v>
      </c>
      <c r="F17" s="15" t="n">
        <v>3</v>
      </c>
      <c r="G17" s="15" t="n">
        <v>371</v>
      </c>
      <c r="H17" s="15" t="n">
        <v>2</v>
      </c>
      <c r="I17" s="15" t="n">
        <v>9</v>
      </c>
      <c r="J17" s="15" t="n">
        <v>0</v>
      </c>
      <c r="K17" s="15" t="n">
        <v>0</v>
      </c>
      <c r="L17" s="15" t="n">
        <v>0</v>
      </c>
      <c r="M17" s="15" t="n">
        <v>0</v>
      </c>
      <c r="N17" s="15" t="n">
        <v>0</v>
      </c>
      <c r="O17" s="15" t="n">
        <v>4</v>
      </c>
      <c r="P17" s="15" t="n">
        <v>1</v>
      </c>
      <c r="Q17" s="15" t="n">
        <v>3</v>
      </c>
      <c r="R17" s="15" t="n">
        <v>0</v>
      </c>
      <c r="S17" s="15" t="n">
        <v>7</v>
      </c>
      <c r="T17" s="29" t="n">
        <v>0</v>
      </c>
      <c r="U17" s="7" t="s">
        <v>11</v>
      </c>
      <c r="V17" s="15" t="n">
        <v>1792</v>
      </c>
      <c r="W17" s="15" t="n">
        <v>89</v>
      </c>
      <c r="X17" s="15" t="n">
        <v>2</v>
      </c>
      <c r="Y17" s="15" t="n">
        <v>0</v>
      </c>
      <c r="Z17" s="15" t="n">
        <v>0</v>
      </c>
      <c r="AA17" s="15" t="n">
        <v>0</v>
      </c>
      <c r="AB17" s="15" t="n">
        <v>1772</v>
      </c>
      <c r="AC17" s="15" t="n">
        <v>88</v>
      </c>
      <c r="AD17" s="15" t="n">
        <v>5</v>
      </c>
      <c r="AE17" s="15" t="n">
        <v>0</v>
      </c>
      <c r="AF17" s="15" t="n">
        <v>0</v>
      </c>
      <c r="AG17" s="15" t="n">
        <v>0</v>
      </c>
      <c r="AH17" s="15" t="n">
        <v>4</v>
      </c>
      <c r="AI17" s="15" t="n">
        <v>0</v>
      </c>
      <c r="AJ17" s="15" t="n">
        <v>9</v>
      </c>
      <c r="AK17" s="15" t="n">
        <v>1</v>
      </c>
      <c r="AL17" s="29" t="n">
        <v>0</v>
      </c>
    </row>
    <row r="18" ht="17.1" customHeight="true">
      <c r="A18" s="7" t="s">
        <v>12</v>
      </c>
      <c r="B18" s="15" t="n">
        <v>1496</v>
      </c>
      <c r="C18" s="15" t="n">
        <v>1451</v>
      </c>
      <c r="D18" s="15" t="n">
        <v>45</v>
      </c>
      <c r="E18" s="15" t="n">
        <v>228</v>
      </c>
      <c r="F18" s="15" t="n">
        <v>11</v>
      </c>
      <c r="G18" s="15" t="n">
        <v>189</v>
      </c>
      <c r="H18" s="15" t="n">
        <v>6</v>
      </c>
      <c r="I18" s="15" t="n">
        <v>17</v>
      </c>
      <c r="J18" s="15" t="n">
        <v>4</v>
      </c>
      <c r="K18" s="15" t="n">
        <v>0</v>
      </c>
      <c r="L18" s="15" t="n">
        <v>0</v>
      </c>
      <c r="M18" s="15" t="n">
        <v>0</v>
      </c>
      <c r="N18" s="15" t="n">
        <v>0</v>
      </c>
      <c r="O18" s="15" t="n">
        <v>1</v>
      </c>
      <c r="P18" s="15" t="n">
        <v>0</v>
      </c>
      <c r="Q18" s="15" t="n">
        <v>4</v>
      </c>
      <c r="R18" s="15" t="n">
        <v>1</v>
      </c>
      <c r="S18" s="15" t="n">
        <v>17</v>
      </c>
      <c r="T18" s="29" t="n">
        <v>0</v>
      </c>
      <c r="U18" s="7" t="s">
        <v>12</v>
      </c>
      <c r="V18" s="15" t="n">
        <v>1223</v>
      </c>
      <c r="W18" s="15" t="n">
        <v>34</v>
      </c>
      <c r="X18" s="15" t="n">
        <v>1</v>
      </c>
      <c r="Y18" s="15" t="n">
        <v>0</v>
      </c>
      <c r="Z18" s="15" t="n">
        <v>0</v>
      </c>
      <c r="AA18" s="15" t="n">
        <v>0</v>
      </c>
      <c r="AB18" s="15" t="n">
        <v>1206</v>
      </c>
      <c r="AC18" s="15" t="n">
        <v>34</v>
      </c>
      <c r="AD18" s="15" t="n">
        <v>3</v>
      </c>
      <c r="AE18" s="15" t="n">
        <v>0</v>
      </c>
      <c r="AF18" s="15" t="n">
        <v>0</v>
      </c>
      <c r="AG18" s="15" t="n">
        <v>0</v>
      </c>
      <c r="AH18" s="15" t="n">
        <v>1</v>
      </c>
      <c r="AI18" s="15" t="n">
        <v>0</v>
      </c>
      <c r="AJ18" s="15" t="n">
        <v>12</v>
      </c>
      <c r="AK18" s="15" t="n">
        <v>0</v>
      </c>
      <c r="AL18" s="29" t="n">
        <v>0</v>
      </c>
    </row>
    <row r="19" ht="17.1" customHeight="true">
      <c r="A19" s="7" t="s">
        <v>13</v>
      </c>
      <c r="B19" s="15" t="n">
        <v>1926</v>
      </c>
      <c r="C19" s="15" t="n">
        <v>1824</v>
      </c>
      <c r="D19" s="15" t="n">
        <v>102</v>
      </c>
      <c r="E19" s="15" t="n">
        <v>315</v>
      </c>
      <c r="F19" s="15" t="n">
        <v>32</v>
      </c>
      <c r="G19" s="15" t="n">
        <v>291</v>
      </c>
      <c r="H19" s="15" t="n">
        <v>27</v>
      </c>
      <c r="I19" s="15" t="n">
        <v>7</v>
      </c>
      <c r="J19" s="15" t="n">
        <v>1</v>
      </c>
      <c r="K19" s="15" t="n">
        <v>0</v>
      </c>
      <c r="L19" s="15" t="n">
        <v>1</v>
      </c>
      <c r="M19" s="15" t="n">
        <v>1</v>
      </c>
      <c r="N19" s="15" t="n">
        <v>0</v>
      </c>
      <c r="O19" s="15" t="n">
        <v>2</v>
      </c>
      <c r="P19" s="15" t="n">
        <v>0</v>
      </c>
      <c r="Q19" s="15" t="n">
        <v>8</v>
      </c>
      <c r="R19" s="15" t="n">
        <v>1</v>
      </c>
      <c r="S19" s="15" t="n">
        <v>6</v>
      </c>
      <c r="T19" s="29" t="n">
        <v>2</v>
      </c>
      <c r="U19" s="7" t="s">
        <v>13</v>
      </c>
      <c r="V19" s="15" t="n">
        <v>1509</v>
      </c>
      <c r="W19" s="15" t="n">
        <v>70</v>
      </c>
      <c r="X19" s="15" t="n">
        <v>0</v>
      </c>
      <c r="Y19" s="15" t="n">
        <v>0</v>
      </c>
      <c r="Z19" s="15" t="n">
        <v>0</v>
      </c>
      <c r="AA19" s="15" t="n">
        <v>0</v>
      </c>
      <c r="AB19" s="15" t="n">
        <v>1471</v>
      </c>
      <c r="AC19" s="15" t="n">
        <v>67</v>
      </c>
      <c r="AD19" s="15" t="n">
        <v>4</v>
      </c>
      <c r="AE19" s="15" t="n">
        <v>1</v>
      </c>
      <c r="AF19" s="15" t="n">
        <v>30</v>
      </c>
      <c r="AG19" s="15" t="n">
        <v>2</v>
      </c>
      <c r="AH19" s="15" t="n">
        <v>3</v>
      </c>
      <c r="AI19" s="15" t="n">
        <v>0</v>
      </c>
      <c r="AJ19" s="15" t="n">
        <v>1</v>
      </c>
      <c r="AK19" s="15" t="n">
        <v>0</v>
      </c>
      <c r="AL19" s="29" t="n">
        <v>0</v>
      </c>
    </row>
    <row r="20" ht="17.1" customHeight="true">
      <c r="A20" s="7" t="s">
        <v>14</v>
      </c>
      <c r="B20" s="15" t="n">
        <v>699</v>
      </c>
      <c r="C20" s="15" t="n">
        <v>672</v>
      </c>
      <c r="D20" s="15" t="n">
        <v>27</v>
      </c>
      <c r="E20" s="15" t="n">
        <v>139</v>
      </c>
      <c r="F20" s="15" t="n">
        <v>2</v>
      </c>
      <c r="G20" s="15" t="n">
        <v>133</v>
      </c>
      <c r="H20" s="15" t="n">
        <v>1</v>
      </c>
      <c r="I20" s="15" t="n">
        <v>1</v>
      </c>
      <c r="J20" s="15" t="n">
        <v>0</v>
      </c>
      <c r="K20" s="15" t="n">
        <v>2</v>
      </c>
      <c r="L20" s="15" t="n">
        <v>1</v>
      </c>
      <c r="M20" s="15" t="n">
        <v>1</v>
      </c>
      <c r="N20" s="15" t="n">
        <v>0</v>
      </c>
      <c r="O20" s="15" t="n">
        <v>1</v>
      </c>
      <c r="P20" s="15" t="n">
        <v>0</v>
      </c>
      <c r="Q20" s="15" t="n">
        <v>1</v>
      </c>
      <c r="R20" s="15" t="n">
        <v>0</v>
      </c>
      <c r="S20" s="15" t="n">
        <v>0</v>
      </c>
      <c r="T20" s="29" t="n">
        <v>0</v>
      </c>
      <c r="U20" s="7" t="s">
        <v>14</v>
      </c>
      <c r="V20" s="15" t="n">
        <v>533</v>
      </c>
      <c r="W20" s="15" t="n">
        <v>25</v>
      </c>
      <c r="X20" s="15" t="n">
        <v>0</v>
      </c>
      <c r="Y20" s="15" t="n">
        <v>0</v>
      </c>
      <c r="Z20" s="15" t="n">
        <v>0</v>
      </c>
      <c r="AA20" s="15" t="n">
        <v>0</v>
      </c>
      <c r="AB20" s="15" t="n">
        <v>527</v>
      </c>
      <c r="AC20" s="15" t="n">
        <v>25</v>
      </c>
      <c r="AD20" s="15" t="n">
        <v>2</v>
      </c>
      <c r="AE20" s="15" t="n">
        <v>0</v>
      </c>
      <c r="AF20" s="15" t="n">
        <v>1</v>
      </c>
      <c r="AG20" s="15" t="n">
        <v>0</v>
      </c>
      <c r="AH20" s="15" t="n">
        <v>1</v>
      </c>
      <c r="AI20" s="15" t="n">
        <v>0</v>
      </c>
      <c r="AJ20" s="15" t="n">
        <v>2</v>
      </c>
      <c r="AK20" s="15" t="n">
        <v>0</v>
      </c>
      <c r="AL20" s="29" t="n">
        <v>0</v>
      </c>
    </row>
    <row r="21" ht="17.1" customHeight="true">
      <c r="A21" s="7" t="s">
        <v>15</v>
      </c>
      <c r="B21" s="15" t="n">
        <v>162</v>
      </c>
      <c r="C21" s="15" t="n">
        <v>144</v>
      </c>
      <c r="D21" s="15" t="n">
        <v>18</v>
      </c>
      <c r="E21" s="15" t="n">
        <v>22</v>
      </c>
      <c r="F21" s="15" t="n">
        <v>4</v>
      </c>
      <c r="G21" s="15" t="n">
        <v>5</v>
      </c>
      <c r="H21" s="15" t="n">
        <v>0</v>
      </c>
      <c r="I21" s="15" t="n">
        <v>15</v>
      </c>
      <c r="J21" s="15" t="n">
        <v>4</v>
      </c>
      <c r="K21" s="15" t="n">
        <v>0</v>
      </c>
      <c r="L21" s="15" t="n">
        <v>0</v>
      </c>
      <c r="M21" s="15" t="n">
        <v>0</v>
      </c>
      <c r="N21" s="15" t="n">
        <v>0</v>
      </c>
      <c r="O21" s="15" t="n">
        <v>0</v>
      </c>
      <c r="P21" s="15" t="n">
        <v>0</v>
      </c>
      <c r="Q21" s="15" t="n">
        <v>0</v>
      </c>
      <c r="R21" s="15" t="n">
        <v>0</v>
      </c>
      <c r="S21" s="15" t="n">
        <v>2</v>
      </c>
      <c r="T21" s="29" t="n">
        <v>0</v>
      </c>
      <c r="U21" s="7" t="s">
        <v>15</v>
      </c>
      <c r="V21" s="15" t="n">
        <v>122</v>
      </c>
      <c r="W21" s="15" t="n">
        <v>14</v>
      </c>
      <c r="X21" s="15" t="n">
        <v>0</v>
      </c>
      <c r="Y21" s="15" t="n">
        <v>0</v>
      </c>
      <c r="Z21" s="15" t="n">
        <v>0</v>
      </c>
      <c r="AA21" s="15" t="n">
        <v>0</v>
      </c>
      <c r="AB21" s="15" t="n">
        <v>111</v>
      </c>
      <c r="AC21" s="15" t="n">
        <v>13</v>
      </c>
      <c r="AD21" s="15" t="n">
        <v>0</v>
      </c>
      <c r="AE21" s="15" t="n">
        <v>0</v>
      </c>
      <c r="AF21" s="15" t="n">
        <v>0</v>
      </c>
      <c r="AG21" s="15" t="n">
        <v>0</v>
      </c>
      <c r="AH21" s="15" t="n">
        <v>1</v>
      </c>
      <c r="AI21" s="15" t="n">
        <v>1</v>
      </c>
      <c r="AJ21" s="15" t="n">
        <v>10</v>
      </c>
      <c r="AK21" s="15" t="n">
        <v>0</v>
      </c>
      <c r="AL21" s="29" t="n">
        <v>0</v>
      </c>
    </row>
    <row r="22" ht="17.1" customHeight="true">
      <c r="A22" s="7" t="s">
        <v>16</v>
      </c>
      <c r="B22" s="15" t="n">
        <v>537</v>
      </c>
      <c r="C22" s="15" t="n">
        <v>527</v>
      </c>
      <c r="D22" s="15" t="n">
        <v>10</v>
      </c>
      <c r="E22" s="15" t="n">
        <v>132</v>
      </c>
      <c r="F22" s="15" t="n">
        <v>2</v>
      </c>
      <c r="G22" s="15" t="n">
        <v>131</v>
      </c>
      <c r="H22" s="15" t="n">
        <v>2</v>
      </c>
      <c r="I22" s="15" t="n">
        <v>0</v>
      </c>
      <c r="J22" s="15" t="n">
        <v>0</v>
      </c>
      <c r="K22" s="15" t="n">
        <v>0</v>
      </c>
      <c r="L22" s="15" t="n">
        <v>0</v>
      </c>
      <c r="M22" s="15" t="n">
        <v>0</v>
      </c>
      <c r="N22" s="15" t="n">
        <v>0</v>
      </c>
      <c r="O22" s="15" t="n">
        <v>1</v>
      </c>
      <c r="P22" s="15" t="n">
        <v>0</v>
      </c>
      <c r="Q22" s="15" t="n">
        <v>0</v>
      </c>
      <c r="R22" s="15" t="n">
        <v>0</v>
      </c>
      <c r="S22" s="15" t="n">
        <v>0</v>
      </c>
      <c r="T22" s="29" t="n">
        <v>0</v>
      </c>
      <c r="U22" s="7" t="s">
        <v>16</v>
      </c>
      <c r="V22" s="15" t="n">
        <v>395</v>
      </c>
      <c r="W22" s="15" t="n">
        <v>8</v>
      </c>
      <c r="X22" s="15" t="n">
        <v>0</v>
      </c>
      <c r="Y22" s="15" t="n">
        <v>0</v>
      </c>
      <c r="Z22" s="15" t="n">
        <v>0</v>
      </c>
      <c r="AA22" s="15" t="n">
        <v>0</v>
      </c>
      <c r="AB22" s="15" t="n">
        <v>393</v>
      </c>
      <c r="AC22" s="15" t="n">
        <v>7</v>
      </c>
      <c r="AD22" s="15" t="n">
        <v>1</v>
      </c>
      <c r="AE22" s="15" t="n">
        <v>1</v>
      </c>
      <c r="AF22" s="15" t="n">
        <v>0</v>
      </c>
      <c r="AG22" s="15" t="n">
        <v>0</v>
      </c>
      <c r="AH22" s="15" t="n">
        <v>1</v>
      </c>
      <c r="AI22" s="15" t="n">
        <v>0</v>
      </c>
      <c r="AJ22" s="15" t="n">
        <v>0</v>
      </c>
      <c r="AK22" s="15" t="n">
        <v>0</v>
      </c>
      <c r="AL22" s="29" t="n">
        <v>0</v>
      </c>
    </row>
    <row r="23" ht="17.1" customHeight="true">
      <c r="A23" s="7" t="s">
        <v>17</v>
      </c>
      <c r="B23" s="15" t="n">
        <v>687</v>
      </c>
      <c r="C23" s="15" t="n">
        <v>658</v>
      </c>
      <c r="D23" s="15" t="n">
        <v>29</v>
      </c>
      <c r="E23" s="15" t="n">
        <v>216</v>
      </c>
      <c r="F23" s="15" t="n">
        <v>19</v>
      </c>
      <c r="G23" s="15" t="n">
        <v>214</v>
      </c>
      <c r="H23" s="15" t="n">
        <v>9</v>
      </c>
      <c r="I23" s="15" t="n">
        <v>0</v>
      </c>
      <c r="J23" s="15" t="n">
        <v>1</v>
      </c>
      <c r="K23" s="15" t="n">
        <v>0</v>
      </c>
      <c r="L23" s="15" t="n">
        <v>0</v>
      </c>
      <c r="M23" s="15" t="n">
        <v>0</v>
      </c>
      <c r="N23" s="15" t="n">
        <v>2</v>
      </c>
      <c r="O23" s="15" t="n">
        <v>0</v>
      </c>
      <c r="P23" s="15" t="n">
        <v>0</v>
      </c>
      <c r="Q23" s="15" t="n">
        <v>0</v>
      </c>
      <c r="R23" s="15" t="n">
        <v>0</v>
      </c>
      <c r="S23" s="15" t="n">
        <v>2</v>
      </c>
      <c r="T23" s="29" t="n">
        <v>7</v>
      </c>
      <c r="U23" s="7" t="s">
        <v>17</v>
      </c>
      <c r="V23" s="15" t="n">
        <v>442</v>
      </c>
      <c r="W23" s="15" t="n">
        <v>10</v>
      </c>
      <c r="X23" s="15" t="n">
        <v>1</v>
      </c>
      <c r="Y23" s="15" t="n">
        <v>0</v>
      </c>
      <c r="Z23" s="15" t="n">
        <v>0</v>
      </c>
      <c r="AA23" s="15" t="n">
        <v>0</v>
      </c>
      <c r="AB23" s="15" t="n">
        <v>438</v>
      </c>
      <c r="AC23" s="15" t="n">
        <v>10</v>
      </c>
      <c r="AD23" s="15" t="n">
        <v>3</v>
      </c>
      <c r="AE23" s="15" t="n">
        <v>0</v>
      </c>
      <c r="AF23" s="15" t="n">
        <v>0</v>
      </c>
      <c r="AG23" s="15" t="n">
        <v>0</v>
      </c>
      <c r="AH23" s="15" t="n">
        <v>0</v>
      </c>
      <c r="AI23" s="15" t="n">
        <v>0</v>
      </c>
      <c r="AJ23" s="15" t="n">
        <v>0</v>
      </c>
      <c r="AK23" s="15" t="n">
        <v>0</v>
      </c>
      <c r="AL23" s="29" t="n">
        <v>0</v>
      </c>
    </row>
    <row r="24" ht="17.1" customHeight="true">
      <c r="A24" s="7" t="s">
        <v>18</v>
      </c>
      <c r="B24" s="15" t="n">
        <v>1040</v>
      </c>
      <c r="C24" s="15" t="n">
        <v>1004</v>
      </c>
      <c r="D24" s="15" t="n">
        <v>36</v>
      </c>
      <c r="E24" s="15" t="n">
        <v>164</v>
      </c>
      <c r="F24" s="15" t="n">
        <v>5</v>
      </c>
      <c r="G24" s="15" t="n">
        <v>163</v>
      </c>
      <c r="H24" s="15" t="n">
        <v>5</v>
      </c>
      <c r="I24" s="15" t="n">
        <v>0</v>
      </c>
      <c r="J24" s="15" t="n">
        <v>0</v>
      </c>
      <c r="K24" s="15" t="n">
        <v>0</v>
      </c>
      <c r="L24" s="15" t="n">
        <v>0</v>
      </c>
      <c r="M24" s="15" t="n">
        <v>0</v>
      </c>
      <c r="N24" s="15" t="n">
        <v>0</v>
      </c>
      <c r="O24" s="15" t="n">
        <v>1</v>
      </c>
      <c r="P24" s="15" t="n">
        <v>0</v>
      </c>
      <c r="Q24" s="15" t="n">
        <v>0</v>
      </c>
      <c r="R24" s="15" t="n">
        <v>0</v>
      </c>
      <c r="S24" s="15" t="n">
        <v>0</v>
      </c>
      <c r="T24" s="29" t="n">
        <v>0</v>
      </c>
      <c r="U24" s="7" t="s">
        <v>18</v>
      </c>
      <c r="V24" s="15" t="n">
        <v>840</v>
      </c>
      <c r="W24" s="15" t="n">
        <v>31</v>
      </c>
      <c r="X24" s="15" t="n">
        <v>0</v>
      </c>
      <c r="Y24" s="15" t="n">
        <v>0</v>
      </c>
      <c r="Z24" s="15" t="n">
        <v>0</v>
      </c>
      <c r="AA24" s="15" t="n">
        <v>0</v>
      </c>
      <c r="AB24" s="15" t="n">
        <v>836</v>
      </c>
      <c r="AC24" s="15" t="n">
        <v>31</v>
      </c>
      <c r="AD24" s="15" t="n">
        <v>0</v>
      </c>
      <c r="AE24" s="15" t="n">
        <v>0</v>
      </c>
      <c r="AF24" s="15" t="n">
        <v>0</v>
      </c>
      <c r="AG24" s="15" t="n">
        <v>0</v>
      </c>
      <c r="AH24" s="15" t="n">
        <v>4</v>
      </c>
      <c r="AI24" s="15" t="n">
        <v>0</v>
      </c>
      <c r="AJ24" s="15" t="n">
        <v>0</v>
      </c>
      <c r="AK24" s="15" t="n">
        <v>0</v>
      </c>
      <c r="AL24" s="29" t="n">
        <v>0</v>
      </c>
    </row>
    <row r="25" ht="17.1" customHeight="true">
      <c r="A25" s="7" t="s">
        <v>19</v>
      </c>
      <c r="B25" s="15" t="n">
        <v>653</v>
      </c>
      <c r="C25" s="15" t="n">
        <v>633</v>
      </c>
      <c r="D25" s="15" t="n">
        <v>20</v>
      </c>
      <c r="E25" s="15" t="n">
        <v>137</v>
      </c>
      <c r="F25" s="15" t="n">
        <v>7</v>
      </c>
      <c r="G25" s="15" t="n">
        <v>120</v>
      </c>
      <c r="H25" s="15" t="n">
        <v>4</v>
      </c>
      <c r="I25" s="15" t="n">
        <v>7</v>
      </c>
      <c r="J25" s="15" t="n">
        <v>1</v>
      </c>
      <c r="K25" s="15" t="n">
        <v>0</v>
      </c>
      <c r="L25" s="15" t="n">
        <v>0</v>
      </c>
      <c r="M25" s="15" t="n">
        <v>0</v>
      </c>
      <c r="N25" s="15" t="n">
        <v>0</v>
      </c>
      <c r="O25" s="15" t="n">
        <v>0</v>
      </c>
      <c r="P25" s="15" t="n">
        <v>0</v>
      </c>
      <c r="Q25" s="15" t="n">
        <v>1</v>
      </c>
      <c r="R25" s="15" t="n">
        <v>0</v>
      </c>
      <c r="S25" s="15" t="n">
        <v>9</v>
      </c>
      <c r="T25" s="29" t="n">
        <v>2</v>
      </c>
      <c r="U25" s="7" t="s">
        <v>19</v>
      </c>
      <c r="V25" s="15" t="n">
        <v>496</v>
      </c>
      <c r="W25" s="15" t="n">
        <v>13</v>
      </c>
      <c r="X25" s="15" t="n">
        <v>0</v>
      </c>
      <c r="Y25" s="15" t="n">
        <v>0</v>
      </c>
      <c r="Z25" s="15" t="n">
        <v>0</v>
      </c>
      <c r="AA25" s="15" t="n">
        <v>0</v>
      </c>
      <c r="AB25" s="15" t="n">
        <v>495</v>
      </c>
      <c r="AC25" s="15" t="n">
        <v>13</v>
      </c>
      <c r="AD25" s="15" t="n">
        <v>0</v>
      </c>
      <c r="AE25" s="15" t="n">
        <v>0</v>
      </c>
      <c r="AF25" s="15" t="n">
        <v>0</v>
      </c>
      <c r="AG25" s="15" t="n">
        <v>0</v>
      </c>
      <c r="AH25" s="15" t="n">
        <v>0</v>
      </c>
      <c r="AI25" s="15" t="n">
        <v>0</v>
      </c>
      <c r="AJ25" s="15" t="n">
        <v>1</v>
      </c>
      <c r="AK25" s="15" t="n">
        <v>0</v>
      </c>
      <c r="AL25" s="29" t="n">
        <v>0</v>
      </c>
    </row>
    <row r="26" ht="17.1" customHeight="true">
      <c r="A26" s="7" t="s">
        <v>20</v>
      </c>
      <c r="B26" s="15" t="n">
        <v>317</v>
      </c>
      <c r="C26" s="15" t="n">
        <v>287</v>
      </c>
      <c r="D26" s="15" t="n">
        <v>30</v>
      </c>
      <c r="E26" s="15" t="n">
        <v>55</v>
      </c>
      <c r="F26" s="15" t="n">
        <v>10</v>
      </c>
      <c r="G26" s="15" t="n">
        <v>55</v>
      </c>
      <c r="H26" s="15" t="n">
        <v>6</v>
      </c>
      <c r="I26" s="15" t="n">
        <v>0</v>
      </c>
      <c r="J26" s="15" t="n">
        <v>3</v>
      </c>
      <c r="K26" s="15" t="n">
        <v>0</v>
      </c>
      <c r="L26" s="15" t="n">
        <v>0</v>
      </c>
      <c r="M26" s="15" t="n">
        <v>0</v>
      </c>
      <c r="N26" s="15" t="n">
        <v>1</v>
      </c>
      <c r="O26" s="15" t="n">
        <v>0</v>
      </c>
      <c r="P26" s="15" t="n">
        <v>0</v>
      </c>
      <c r="Q26" s="15" t="n">
        <v>0</v>
      </c>
      <c r="R26" s="15" t="n">
        <v>0</v>
      </c>
      <c r="S26" s="15" t="n">
        <v>0</v>
      </c>
      <c r="T26" s="29" t="n">
        <v>0</v>
      </c>
      <c r="U26" s="7" t="s">
        <v>20</v>
      </c>
      <c r="V26" s="15" t="n">
        <v>232</v>
      </c>
      <c r="W26" s="15" t="n">
        <v>20</v>
      </c>
      <c r="X26" s="15" t="n">
        <v>0</v>
      </c>
      <c r="Y26" s="15" t="n">
        <v>0</v>
      </c>
      <c r="Z26" s="15" t="n">
        <v>0</v>
      </c>
      <c r="AA26" s="15" t="n">
        <v>0</v>
      </c>
      <c r="AB26" s="15" t="n">
        <v>231</v>
      </c>
      <c r="AC26" s="15" t="n">
        <v>19</v>
      </c>
      <c r="AD26" s="15" t="n">
        <v>0</v>
      </c>
      <c r="AE26" s="15" t="n">
        <v>1</v>
      </c>
      <c r="AF26" s="15" t="n">
        <v>0</v>
      </c>
      <c r="AG26" s="15" t="n">
        <v>0</v>
      </c>
      <c r="AH26" s="15" t="n">
        <v>0</v>
      </c>
      <c r="AI26" s="15" t="n">
        <v>0</v>
      </c>
      <c r="AJ26" s="15" t="n">
        <v>1</v>
      </c>
      <c r="AK26" s="15" t="n">
        <v>0</v>
      </c>
      <c r="AL26" s="29" t="n">
        <v>0</v>
      </c>
    </row>
    <row r="27" ht="17.1" customHeight="true">
      <c r="A27" s="7" t="s">
        <v>21</v>
      </c>
      <c r="B27" s="15" t="n">
        <v>391</v>
      </c>
      <c r="C27" s="15" t="n">
        <v>384</v>
      </c>
      <c r="D27" s="15" t="n">
        <v>7</v>
      </c>
      <c r="E27" s="15" t="n">
        <v>72</v>
      </c>
      <c r="F27" s="15" t="n">
        <v>1</v>
      </c>
      <c r="G27" s="15" t="n">
        <v>70</v>
      </c>
      <c r="H27" s="15" t="n">
        <v>0</v>
      </c>
      <c r="I27" s="15" t="n">
        <v>1</v>
      </c>
      <c r="J27" s="15" t="n">
        <v>0</v>
      </c>
      <c r="K27" s="15" t="n">
        <v>0</v>
      </c>
      <c r="L27" s="15" t="n">
        <v>0</v>
      </c>
      <c r="M27" s="15" t="n">
        <v>0</v>
      </c>
      <c r="N27" s="15" t="n">
        <v>0</v>
      </c>
      <c r="O27" s="15" t="n">
        <v>1</v>
      </c>
      <c r="P27" s="15" t="n">
        <v>0</v>
      </c>
      <c r="Q27" s="15" t="n">
        <v>0</v>
      </c>
      <c r="R27" s="15" t="n">
        <v>1</v>
      </c>
      <c r="S27" s="15" t="n">
        <v>0</v>
      </c>
      <c r="T27" s="29" t="n">
        <v>0</v>
      </c>
      <c r="U27" s="7" t="s">
        <v>21</v>
      </c>
      <c r="V27" s="15" t="n">
        <v>312</v>
      </c>
      <c r="W27" s="15" t="n">
        <v>6</v>
      </c>
      <c r="X27" s="15" t="n">
        <v>0</v>
      </c>
      <c r="Y27" s="15" t="n">
        <v>0</v>
      </c>
      <c r="Z27" s="15" t="n">
        <v>0</v>
      </c>
      <c r="AA27" s="15" t="n">
        <v>0</v>
      </c>
      <c r="AB27" s="15" t="n">
        <v>311</v>
      </c>
      <c r="AC27" s="15" t="n">
        <v>6</v>
      </c>
      <c r="AD27" s="15" t="n">
        <v>0</v>
      </c>
      <c r="AE27" s="15" t="n">
        <v>0</v>
      </c>
      <c r="AF27" s="15" t="n">
        <v>0</v>
      </c>
      <c r="AG27" s="15" t="n">
        <v>0</v>
      </c>
      <c r="AH27" s="15" t="n">
        <v>0</v>
      </c>
      <c r="AI27" s="15" t="n">
        <v>0</v>
      </c>
      <c r="AJ27" s="15" t="n">
        <v>1</v>
      </c>
      <c r="AK27" s="15" t="n">
        <v>0</v>
      </c>
      <c r="AL27" s="29" t="n">
        <v>0</v>
      </c>
    </row>
    <row r="28" ht="17.1" customHeight="true">
      <c r="A28" s="7" t="s">
        <v>22</v>
      </c>
      <c r="B28" s="15" t="n">
        <v>753</v>
      </c>
      <c r="C28" s="15" t="n">
        <v>747</v>
      </c>
      <c r="D28" s="15" t="n">
        <v>6</v>
      </c>
      <c r="E28" s="15" t="n">
        <v>139</v>
      </c>
      <c r="F28" s="15" t="n">
        <v>3</v>
      </c>
      <c r="G28" s="15" t="n">
        <v>137</v>
      </c>
      <c r="H28" s="15" t="n">
        <v>2</v>
      </c>
      <c r="I28" s="15" t="n">
        <v>0</v>
      </c>
      <c r="J28" s="15" t="n">
        <v>1</v>
      </c>
      <c r="K28" s="15" t="n">
        <v>1</v>
      </c>
      <c r="L28" s="15" t="n">
        <v>0</v>
      </c>
      <c r="M28" s="15" t="n">
        <v>0</v>
      </c>
      <c r="N28" s="15" t="n">
        <v>0</v>
      </c>
      <c r="O28" s="15" t="n">
        <v>1</v>
      </c>
      <c r="P28" s="15" t="n">
        <v>0</v>
      </c>
      <c r="Q28" s="15" t="n">
        <v>0</v>
      </c>
      <c r="R28" s="15" t="n">
        <v>0</v>
      </c>
      <c r="S28" s="15" t="n">
        <v>0</v>
      </c>
      <c r="T28" s="29" t="n">
        <v>0</v>
      </c>
      <c r="U28" s="7" t="s">
        <v>22</v>
      </c>
      <c r="V28" s="15" t="n">
        <v>608</v>
      </c>
      <c r="W28" s="15" t="n">
        <v>3</v>
      </c>
      <c r="X28" s="15" t="n">
        <v>0</v>
      </c>
      <c r="Y28" s="15" t="n">
        <v>0</v>
      </c>
      <c r="Z28" s="15" t="n">
        <v>0</v>
      </c>
      <c r="AA28" s="15" t="n">
        <v>0</v>
      </c>
      <c r="AB28" s="15" t="n">
        <v>599</v>
      </c>
      <c r="AC28" s="15" t="n">
        <v>3</v>
      </c>
      <c r="AD28" s="15" t="n">
        <v>2</v>
      </c>
      <c r="AE28" s="15" t="n">
        <v>0</v>
      </c>
      <c r="AF28" s="15" t="n">
        <v>1</v>
      </c>
      <c r="AG28" s="15" t="n">
        <v>0</v>
      </c>
      <c r="AH28" s="15" t="n">
        <v>1</v>
      </c>
      <c r="AI28" s="15" t="n">
        <v>0</v>
      </c>
      <c r="AJ28" s="15" t="n">
        <v>5</v>
      </c>
      <c r="AK28" s="15" t="n">
        <v>0</v>
      </c>
      <c r="AL28" s="29" t="n">
        <v>0</v>
      </c>
    </row>
    <row r="29" ht="17.1" customHeight="true">
      <c r="A29" s="7" t="s">
        <v>23</v>
      </c>
      <c r="B29" s="15" t="n">
        <v>1133</v>
      </c>
      <c r="C29" s="15" t="n">
        <v>1088</v>
      </c>
      <c r="D29" s="15" t="n">
        <v>45</v>
      </c>
      <c r="E29" s="15" t="n">
        <v>182</v>
      </c>
      <c r="F29" s="15" t="n">
        <v>8</v>
      </c>
      <c r="G29" s="15" t="n">
        <v>177</v>
      </c>
      <c r="H29" s="15" t="n">
        <v>7</v>
      </c>
      <c r="I29" s="15" t="n">
        <v>1</v>
      </c>
      <c r="J29" s="15" t="n">
        <v>1</v>
      </c>
      <c r="K29" s="15" t="n">
        <v>1</v>
      </c>
      <c r="L29" s="15" t="n">
        <v>0</v>
      </c>
      <c r="M29" s="15" t="n">
        <v>0</v>
      </c>
      <c r="N29" s="15" t="n">
        <v>0</v>
      </c>
      <c r="O29" s="15" t="n">
        <v>0</v>
      </c>
      <c r="P29" s="15" t="n">
        <v>0</v>
      </c>
      <c r="Q29" s="15" t="n">
        <v>0</v>
      </c>
      <c r="R29" s="15" t="n">
        <v>0</v>
      </c>
      <c r="S29" s="15" t="n">
        <v>3</v>
      </c>
      <c r="T29" s="29" t="n">
        <v>0</v>
      </c>
      <c r="U29" s="7" t="s">
        <v>23</v>
      </c>
      <c r="V29" s="15" t="n">
        <v>906</v>
      </c>
      <c r="W29" s="15" t="n">
        <v>37</v>
      </c>
      <c r="X29" s="15" t="n">
        <v>0</v>
      </c>
      <c r="Y29" s="15" t="n">
        <v>0</v>
      </c>
      <c r="Z29" s="15" t="n">
        <v>0</v>
      </c>
      <c r="AA29" s="15" t="n">
        <v>0</v>
      </c>
      <c r="AB29" s="15" t="n">
        <v>903</v>
      </c>
      <c r="AC29" s="15" t="n">
        <v>36</v>
      </c>
      <c r="AD29" s="15" t="n">
        <v>1</v>
      </c>
      <c r="AE29" s="15" t="n">
        <v>0</v>
      </c>
      <c r="AF29" s="15" t="n">
        <v>0</v>
      </c>
      <c r="AG29" s="15" t="n">
        <v>0</v>
      </c>
      <c r="AH29" s="15" t="n">
        <v>0</v>
      </c>
      <c r="AI29" s="15" t="n">
        <v>1</v>
      </c>
      <c r="AJ29" s="15" t="n">
        <v>2</v>
      </c>
      <c r="AK29" s="15" t="n">
        <v>0</v>
      </c>
      <c r="AL29" s="29" t="n">
        <v>0</v>
      </c>
    </row>
    <row r="30" ht="17.1" customHeight="true">
      <c r="A30" s="7" t="s">
        <v>24</v>
      </c>
      <c r="B30" s="15" t="n">
        <v>80</v>
      </c>
      <c r="C30" s="15" t="n">
        <v>78</v>
      </c>
      <c r="D30" s="15" t="n">
        <v>2</v>
      </c>
      <c r="E30" s="15" t="n">
        <v>25</v>
      </c>
      <c r="F30" s="15" t="n">
        <v>1</v>
      </c>
      <c r="G30" s="15" t="n">
        <v>23</v>
      </c>
      <c r="H30" s="15" t="n">
        <v>1</v>
      </c>
      <c r="I30" s="15" t="n">
        <v>2</v>
      </c>
      <c r="J30" s="15" t="n">
        <v>0</v>
      </c>
      <c r="K30" s="15" t="n">
        <v>0</v>
      </c>
      <c r="L30" s="15" t="n">
        <v>0</v>
      </c>
      <c r="M30" s="15" t="n">
        <v>0</v>
      </c>
      <c r="N30" s="15" t="n">
        <v>0</v>
      </c>
      <c r="O30" s="15" t="n">
        <v>0</v>
      </c>
      <c r="P30" s="15" t="n">
        <v>0</v>
      </c>
      <c r="Q30" s="15" t="n">
        <v>0</v>
      </c>
      <c r="R30" s="15" t="n">
        <v>0</v>
      </c>
      <c r="S30" s="15" t="n">
        <v>0</v>
      </c>
      <c r="T30" s="29" t="n">
        <v>0</v>
      </c>
      <c r="U30" s="7" t="s">
        <v>24</v>
      </c>
      <c r="V30" s="15" t="n">
        <v>53</v>
      </c>
      <c r="W30" s="15" t="n">
        <v>1</v>
      </c>
      <c r="X30" s="15" t="n">
        <v>0</v>
      </c>
      <c r="Y30" s="15" t="n">
        <v>0</v>
      </c>
      <c r="Z30" s="15" t="n">
        <v>0</v>
      </c>
      <c r="AA30" s="15" t="n">
        <v>0</v>
      </c>
      <c r="AB30" s="15" t="n">
        <v>51</v>
      </c>
      <c r="AC30" s="15" t="n">
        <v>1</v>
      </c>
      <c r="AD30" s="15" t="n">
        <v>1</v>
      </c>
      <c r="AE30" s="15" t="n">
        <v>0</v>
      </c>
      <c r="AF30" s="15" t="n">
        <v>0</v>
      </c>
      <c r="AG30" s="15" t="n">
        <v>0</v>
      </c>
      <c r="AH30" s="15" t="n">
        <v>1</v>
      </c>
      <c r="AI30" s="15" t="n">
        <v>0</v>
      </c>
      <c r="AJ30" s="15" t="n">
        <v>0</v>
      </c>
      <c r="AK30" s="15" t="n">
        <v>0</v>
      </c>
      <c r="AL30" s="29" t="n">
        <v>0</v>
      </c>
    </row>
    <row r="31" ht="17.1" customHeight="true">
      <c r="A31" s="7" t="s">
        <v>25</v>
      </c>
      <c r="B31" s="15" t="n">
        <v>53</v>
      </c>
      <c r="C31" s="15" t="n">
        <v>50</v>
      </c>
      <c r="D31" s="15" t="n">
        <v>3</v>
      </c>
      <c r="E31" s="15" t="n">
        <v>15</v>
      </c>
      <c r="F31" s="15" t="n">
        <v>2</v>
      </c>
      <c r="G31" s="15" t="n">
        <v>13</v>
      </c>
      <c r="H31" s="15" t="n">
        <v>1</v>
      </c>
      <c r="I31" s="15" t="n">
        <v>2</v>
      </c>
      <c r="J31" s="15" t="n">
        <v>1</v>
      </c>
      <c r="K31" s="15" t="n">
        <v>0</v>
      </c>
      <c r="L31" s="15" t="n">
        <v>0</v>
      </c>
      <c r="M31" s="15" t="n">
        <v>0</v>
      </c>
      <c r="N31" s="15" t="n">
        <v>0</v>
      </c>
      <c r="O31" s="15" t="n">
        <v>0</v>
      </c>
      <c r="P31" s="15" t="n">
        <v>0</v>
      </c>
      <c r="Q31" s="15" t="n">
        <v>0</v>
      </c>
      <c r="R31" s="15" t="n">
        <v>0</v>
      </c>
      <c r="S31" s="15" t="n">
        <v>0</v>
      </c>
      <c r="T31" s="29" t="n">
        <v>0</v>
      </c>
      <c r="U31" s="7" t="s">
        <v>25</v>
      </c>
      <c r="V31" s="15" t="n">
        <v>35</v>
      </c>
      <c r="W31" s="15" t="n">
        <v>1</v>
      </c>
      <c r="X31" s="15" t="n">
        <v>0</v>
      </c>
      <c r="Y31" s="15" t="n">
        <v>0</v>
      </c>
      <c r="Z31" s="15" t="n">
        <v>0</v>
      </c>
      <c r="AA31" s="15" t="n">
        <v>0</v>
      </c>
      <c r="AB31" s="15" t="n">
        <v>34</v>
      </c>
      <c r="AC31" s="15" t="n">
        <v>1</v>
      </c>
      <c r="AD31" s="15" t="n">
        <v>0</v>
      </c>
      <c r="AE31" s="15" t="n">
        <v>0</v>
      </c>
      <c r="AF31" s="15" t="n">
        <v>0</v>
      </c>
      <c r="AG31" s="15" t="n">
        <v>0</v>
      </c>
      <c r="AH31" s="15" t="n">
        <v>1</v>
      </c>
      <c r="AI31" s="15" t="n">
        <v>0</v>
      </c>
      <c r="AJ31" s="15" t="n">
        <v>0</v>
      </c>
      <c r="AK31" s="15" t="n">
        <v>0</v>
      </c>
      <c r="AL31" s="29" t="n">
        <v>0</v>
      </c>
    </row>
    <row r="32" ht="17.1" customHeight="true">
      <c r="A32" s="7" t="s">
        <v>26</v>
      </c>
      <c r="B32" s="15" t="n">
        <v>104</v>
      </c>
      <c r="C32" s="15" t="n">
        <v>102</v>
      </c>
      <c r="D32" s="15" t="n">
        <v>2</v>
      </c>
      <c r="E32" s="15" t="n">
        <v>22</v>
      </c>
      <c r="F32" s="15" t="n">
        <v>1</v>
      </c>
      <c r="G32" s="15" t="n">
        <v>16</v>
      </c>
      <c r="H32" s="15" t="n">
        <v>1</v>
      </c>
      <c r="I32" s="15" t="n">
        <v>2</v>
      </c>
      <c r="J32" s="15" t="n">
        <v>0</v>
      </c>
      <c r="K32" s="15" t="n">
        <v>1</v>
      </c>
      <c r="L32" s="15" t="n">
        <v>0</v>
      </c>
      <c r="M32" s="15" t="n">
        <v>2</v>
      </c>
      <c r="N32" s="15" t="n">
        <v>0</v>
      </c>
      <c r="O32" s="15" t="n">
        <v>0</v>
      </c>
      <c r="P32" s="15" t="n">
        <v>0</v>
      </c>
      <c r="Q32" s="15" t="n">
        <v>0</v>
      </c>
      <c r="R32" s="15" t="n">
        <v>0</v>
      </c>
      <c r="S32" s="15" t="n">
        <v>1</v>
      </c>
      <c r="T32" s="29" t="n">
        <v>0</v>
      </c>
      <c r="U32" s="7" t="s">
        <v>26</v>
      </c>
      <c r="V32" s="15" t="n">
        <v>80</v>
      </c>
      <c r="W32" s="15" t="n">
        <v>1</v>
      </c>
      <c r="X32" s="15" t="n">
        <v>0</v>
      </c>
      <c r="Y32" s="15" t="n">
        <v>0</v>
      </c>
      <c r="Z32" s="15" t="n">
        <v>0</v>
      </c>
      <c r="AA32" s="15" t="n">
        <v>0</v>
      </c>
      <c r="AB32" s="15" t="n">
        <v>79</v>
      </c>
      <c r="AC32" s="15" t="n">
        <v>1</v>
      </c>
      <c r="AD32" s="15" t="n">
        <v>0</v>
      </c>
      <c r="AE32" s="15" t="n">
        <v>0</v>
      </c>
      <c r="AF32" s="15" t="n">
        <v>0</v>
      </c>
      <c r="AG32" s="15" t="n">
        <v>0</v>
      </c>
      <c r="AH32" s="15" t="n">
        <v>1</v>
      </c>
      <c r="AI32" s="15" t="n">
        <v>0</v>
      </c>
      <c r="AJ32" s="15" t="n">
        <v>0</v>
      </c>
      <c r="AK32" s="15" t="n">
        <v>0</v>
      </c>
      <c r="AL32" s="29" t="n">
        <v>3</v>
      </c>
    </row>
    <row r="33" ht="17.1" customHeight="true">
      <c r="A33" s="7" t="s">
        <v>27</v>
      </c>
      <c r="B33" s="15" t="n">
        <v>79</v>
      </c>
      <c r="C33" s="15" t="n">
        <v>73</v>
      </c>
      <c r="D33" s="15" t="n">
        <v>6</v>
      </c>
      <c r="E33" s="15" t="n">
        <v>9</v>
      </c>
      <c r="F33" s="15" t="n">
        <v>1</v>
      </c>
      <c r="G33" s="15" t="n">
        <v>6</v>
      </c>
      <c r="H33" s="15" t="n">
        <v>1</v>
      </c>
      <c r="I33" s="15" t="n">
        <v>2</v>
      </c>
      <c r="J33" s="15" t="n">
        <v>0</v>
      </c>
      <c r="K33" s="15" t="n">
        <v>1</v>
      </c>
      <c r="L33" s="15" t="n">
        <v>0</v>
      </c>
      <c r="M33" s="15" t="n">
        <v>0</v>
      </c>
      <c r="N33" s="15" t="n">
        <v>0</v>
      </c>
      <c r="O33" s="15" t="n">
        <v>0</v>
      </c>
      <c r="P33" s="15" t="n">
        <v>0</v>
      </c>
      <c r="Q33" s="15" t="n">
        <v>0</v>
      </c>
      <c r="R33" s="15" t="n">
        <v>0</v>
      </c>
      <c r="S33" s="15" t="n">
        <v>0</v>
      </c>
      <c r="T33" s="29" t="n">
        <v>0</v>
      </c>
      <c r="U33" s="7" t="s">
        <v>27</v>
      </c>
      <c r="V33" s="15" t="n">
        <v>64</v>
      </c>
      <c r="W33" s="15" t="n">
        <v>5</v>
      </c>
      <c r="X33" s="15" t="n">
        <v>0</v>
      </c>
      <c r="Y33" s="15" t="n">
        <v>0</v>
      </c>
      <c r="Z33" s="15" t="n">
        <v>0</v>
      </c>
      <c r="AA33" s="15" t="n">
        <v>0</v>
      </c>
      <c r="AB33" s="15" t="n">
        <v>64</v>
      </c>
      <c r="AC33" s="15" t="n">
        <v>5</v>
      </c>
      <c r="AD33" s="15" t="n">
        <v>0</v>
      </c>
      <c r="AE33" s="15" t="n">
        <v>0</v>
      </c>
      <c r="AF33" s="15" t="n">
        <v>0</v>
      </c>
      <c r="AG33" s="15" t="n">
        <v>0</v>
      </c>
      <c r="AH33" s="15" t="n">
        <v>0</v>
      </c>
      <c r="AI33" s="15" t="n">
        <v>0</v>
      </c>
      <c r="AJ33" s="15" t="n">
        <v>0</v>
      </c>
      <c r="AK33" s="15" t="n">
        <v>0</v>
      </c>
      <c r="AL33" s="29" t="n">
        <v>0</v>
      </c>
    </row>
    <row r="34" ht="17.1" customHeight="true">
      <c r="A34" s="7" t="s">
        <v>28</v>
      </c>
      <c r="B34" s="15" t="n">
        <v>580</v>
      </c>
      <c r="C34" s="15" t="n">
        <v>560</v>
      </c>
      <c r="D34" s="15" t="n">
        <v>20</v>
      </c>
      <c r="E34" s="15" t="n">
        <v>64</v>
      </c>
      <c r="F34" s="15" t="n">
        <v>4</v>
      </c>
      <c r="G34" s="15" t="n">
        <v>58</v>
      </c>
      <c r="H34" s="15" t="n">
        <v>3</v>
      </c>
      <c r="I34" s="15" t="n">
        <v>5</v>
      </c>
      <c r="J34" s="15" t="n">
        <v>1</v>
      </c>
      <c r="K34" s="15" t="n">
        <v>0</v>
      </c>
      <c r="L34" s="15" t="n">
        <v>0</v>
      </c>
      <c r="M34" s="15" t="n">
        <v>0</v>
      </c>
      <c r="N34" s="15" t="n">
        <v>0</v>
      </c>
      <c r="O34" s="15" t="n">
        <v>1</v>
      </c>
      <c r="P34" s="15" t="n">
        <v>0</v>
      </c>
      <c r="Q34" s="15" t="n">
        <v>0</v>
      </c>
      <c r="R34" s="15" t="n">
        <v>0</v>
      </c>
      <c r="S34" s="15" t="n">
        <v>0</v>
      </c>
      <c r="T34" s="29" t="n">
        <v>0</v>
      </c>
      <c r="U34" s="7" t="s">
        <v>28</v>
      </c>
      <c r="V34" s="15" t="n">
        <v>496</v>
      </c>
      <c r="W34" s="15" t="n">
        <v>16</v>
      </c>
      <c r="X34" s="15" t="n">
        <v>0</v>
      </c>
      <c r="Y34" s="15" t="n">
        <v>0</v>
      </c>
      <c r="Z34" s="15" t="n">
        <v>0</v>
      </c>
      <c r="AA34" s="15" t="n">
        <v>0</v>
      </c>
      <c r="AB34" s="15" t="n">
        <v>485</v>
      </c>
      <c r="AC34" s="15" t="n">
        <v>15</v>
      </c>
      <c r="AD34" s="15" t="n">
        <v>4</v>
      </c>
      <c r="AE34" s="15" t="n">
        <v>0</v>
      </c>
      <c r="AF34" s="15" t="n">
        <v>6</v>
      </c>
      <c r="AG34" s="15" t="n">
        <v>1</v>
      </c>
      <c r="AH34" s="15" t="n">
        <v>1</v>
      </c>
      <c r="AI34" s="15" t="n">
        <v>0</v>
      </c>
      <c r="AJ34" s="15" t="n">
        <v>0</v>
      </c>
      <c r="AK34" s="15" t="n">
        <v>0</v>
      </c>
      <c r="AL34" s="29" t="n">
        <v>0</v>
      </c>
    </row>
    <row r="35" ht="17.1" customHeight="true">
      <c r="A35" s="7" t="s">
        <v>29</v>
      </c>
      <c r="B35" s="15" t="n">
        <v>384</v>
      </c>
      <c r="C35" s="15" t="n">
        <v>360</v>
      </c>
      <c r="D35" s="15" t="n">
        <v>24</v>
      </c>
      <c r="E35" s="15" t="n">
        <v>68</v>
      </c>
      <c r="F35" s="15" t="n">
        <v>7</v>
      </c>
      <c r="G35" s="15" t="n">
        <v>63</v>
      </c>
      <c r="H35" s="15" t="n">
        <v>6</v>
      </c>
      <c r="I35" s="15" t="n">
        <v>0</v>
      </c>
      <c r="J35" s="15" t="n">
        <v>0</v>
      </c>
      <c r="K35" s="15" t="n">
        <v>0</v>
      </c>
      <c r="L35" s="15" t="n">
        <v>0</v>
      </c>
      <c r="M35" s="15" t="n">
        <v>0</v>
      </c>
      <c r="N35" s="15" t="n">
        <v>0</v>
      </c>
      <c r="O35" s="15" t="n">
        <v>2</v>
      </c>
      <c r="P35" s="15" t="n">
        <v>1</v>
      </c>
      <c r="Q35" s="15" t="n">
        <v>3</v>
      </c>
      <c r="R35" s="15" t="n">
        <v>0</v>
      </c>
      <c r="S35" s="15" t="n">
        <v>0</v>
      </c>
      <c r="T35" s="29" t="n">
        <v>0</v>
      </c>
      <c r="U35" s="7" t="s">
        <v>29</v>
      </c>
      <c r="V35" s="15" t="n">
        <v>292</v>
      </c>
      <c r="W35" s="15" t="n">
        <v>17</v>
      </c>
      <c r="X35" s="15" t="n">
        <v>0</v>
      </c>
      <c r="Y35" s="15" t="n">
        <v>0</v>
      </c>
      <c r="Z35" s="15" t="n">
        <v>0</v>
      </c>
      <c r="AA35" s="15" t="n">
        <v>0</v>
      </c>
      <c r="AB35" s="15" t="n">
        <v>282</v>
      </c>
      <c r="AC35" s="15" t="n">
        <v>17</v>
      </c>
      <c r="AD35" s="15" t="n">
        <v>1</v>
      </c>
      <c r="AE35" s="15" t="n">
        <v>0</v>
      </c>
      <c r="AF35" s="15" t="n">
        <v>4</v>
      </c>
      <c r="AG35" s="15" t="n">
        <v>0</v>
      </c>
      <c r="AH35" s="15" t="n">
        <v>5</v>
      </c>
      <c r="AI35" s="15" t="n">
        <v>0</v>
      </c>
      <c r="AJ35" s="15" t="n">
        <v>0</v>
      </c>
      <c r="AK35" s="15" t="n">
        <v>0</v>
      </c>
      <c r="AL35" s="29" t="n">
        <v>0</v>
      </c>
    </row>
    <row r="36" ht="17.1" customHeight="true">
      <c r="A36" s="7" t="s">
        <v>30</v>
      </c>
      <c r="B36" s="15" t="n">
        <v>597</v>
      </c>
      <c r="C36" s="15" t="n">
        <v>572</v>
      </c>
      <c r="D36" s="15" t="n">
        <v>25</v>
      </c>
      <c r="E36" s="15" t="n">
        <v>91</v>
      </c>
      <c r="F36" s="15" t="n">
        <v>9</v>
      </c>
      <c r="G36" s="15" t="n">
        <v>82</v>
      </c>
      <c r="H36" s="15" t="n">
        <v>7</v>
      </c>
      <c r="I36" s="15" t="n">
        <v>0</v>
      </c>
      <c r="J36" s="15" t="n">
        <v>0</v>
      </c>
      <c r="K36" s="15" t="n">
        <v>0</v>
      </c>
      <c r="L36" s="15" t="n">
        <v>0</v>
      </c>
      <c r="M36" s="15" t="n">
        <v>0</v>
      </c>
      <c r="N36" s="15" t="n">
        <v>0</v>
      </c>
      <c r="O36" s="15" t="n">
        <v>0</v>
      </c>
      <c r="P36" s="15" t="n">
        <v>0</v>
      </c>
      <c r="Q36" s="15" t="n">
        <v>0</v>
      </c>
      <c r="R36" s="15" t="n">
        <v>0</v>
      </c>
      <c r="S36" s="15" t="n">
        <v>9</v>
      </c>
      <c r="T36" s="29" t="n">
        <v>2</v>
      </c>
      <c r="U36" s="7" t="s">
        <v>30</v>
      </c>
      <c r="V36" s="15" t="n">
        <v>481</v>
      </c>
      <c r="W36" s="15" t="n">
        <v>16</v>
      </c>
      <c r="X36" s="15" t="n">
        <v>0</v>
      </c>
      <c r="Y36" s="15" t="n">
        <v>0</v>
      </c>
      <c r="Z36" s="15" t="n">
        <v>0</v>
      </c>
      <c r="AA36" s="15" t="n">
        <v>0</v>
      </c>
      <c r="AB36" s="15" t="n">
        <v>479</v>
      </c>
      <c r="AC36" s="15" t="n">
        <v>16</v>
      </c>
      <c r="AD36" s="15" t="n">
        <v>1</v>
      </c>
      <c r="AE36" s="15" t="n">
        <v>0</v>
      </c>
      <c r="AF36" s="15" t="n">
        <v>0</v>
      </c>
      <c r="AG36" s="15" t="n">
        <v>0</v>
      </c>
      <c r="AH36" s="15" t="n">
        <v>1</v>
      </c>
      <c r="AI36" s="15" t="n">
        <v>0</v>
      </c>
      <c r="AJ36" s="15" t="n">
        <v>0</v>
      </c>
      <c r="AK36" s="15" t="n">
        <v>0</v>
      </c>
      <c r="AL36" s="29" t="n">
        <v>0</v>
      </c>
    </row>
    <row r="37" ht="17.1" customHeight="true">
      <c r="A37" s="7" t="s">
        <v>31</v>
      </c>
      <c r="B37" s="16" t="n">
        <v>680</v>
      </c>
      <c r="C37" s="15" t="n">
        <v>653</v>
      </c>
      <c r="D37" s="15" t="n">
        <v>27</v>
      </c>
      <c r="E37" s="15" t="n">
        <v>89</v>
      </c>
      <c r="F37" s="15" t="n">
        <v>3</v>
      </c>
      <c r="G37" s="15" t="n">
        <v>88</v>
      </c>
      <c r="H37" s="15" t="n">
        <v>3</v>
      </c>
      <c r="I37" s="15" t="n">
        <v>0</v>
      </c>
      <c r="J37" s="15" t="n">
        <v>0</v>
      </c>
      <c r="K37" s="15" t="n">
        <v>0</v>
      </c>
      <c r="L37" s="15" t="n">
        <v>0</v>
      </c>
      <c r="M37" s="15" t="n">
        <v>0</v>
      </c>
      <c r="N37" s="15" t="n">
        <v>0</v>
      </c>
      <c r="O37" s="15" t="n">
        <v>0</v>
      </c>
      <c r="P37" s="15" t="n">
        <v>0</v>
      </c>
      <c r="Q37" s="15" t="n">
        <v>0</v>
      </c>
      <c r="R37" s="15" t="n">
        <v>0</v>
      </c>
      <c r="S37" s="15" t="n">
        <v>1</v>
      </c>
      <c r="T37" s="29" t="n">
        <v>0</v>
      </c>
      <c r="U37" s="7" t="s">
        <v>31</v>
      </c>
      <c r="V37" s="15" t="n">
        <v>564</v>
      </c>
      <c r="W37" s="15" t="n">
        <v>24</v>
      </c>
      <c r="X37" s="15" t="n">
        <v>2</v>
      </c>
      <c r="Y37" s="15" t="n">
        <v>0</v>
      </c>
      <c r="Z37" s="15" t="n">
        <v>0</v>
      </c>
      <c r="AA37" s="15" t="n">
        <v>0</v>
      </c>
      <c r="AB37" s="15" t="n">
        <v>553</v>
      </c>
      <c r="AC37" s="15" t="n">
        <v>24</v>
      </c>
      <c r="AD37" s="15" t="n">
        <v>1</v>
      </c>
      <c r="AE37" s="15" t="n">
        <v>0</v>
      </c>
      <c r="AF37" s="15" t="n">
        <v>8</v>
      </c>
      <c r="AG37" s="15" t="n">
        <v>0</v>
      </c>
      <c r="AH37" s="15" t="n">
        <v>0</v>
      </c>
      <c r="AI37" s="15" t="n">
        <v>0</v>
      </c>
      <c r="AJ37" s="15" t="n">
        <v>0</v>
      </c>
      <c r="AK37" s="15" t="n">
        <v>0</v>
      </c>
      <c r="AL37" s="29" t="n">
        <v>0</v>
      </c>
    </row>
    <row r="38" ht="17.1" customHeight="true">
      <c r="A38" s="7" t="s">
        <v>32</v>
      </c>
      <c r="B38" s="15" t="n">
        <v>1520</v>
      </c>
      <c r="C38" s="15" t="n">
        <v>1482</v>
      </c>
      <c r="D38" s="15" t="n">
        <v>38</v>
      </c>
      <c r="E38" s="15" t="n">
        <v>359</v>
      </c>
      <c r="F38" s="15" t="n">
        <v>11</v>
      </c>
      <c r="G38" s="15" t="n">
        <v>348</v>
      </c>
      <c r="H38" s="15" t="n">
        <v>11</v>
      </c>
      <c r="I38" s="15" t="n">
        <v>4</v>
      </c>
      <c r="J38" s="15" t="n">
        <v>0</v>
      </c>
      <c r="K38" s="15" t="n">
        <v>1</v>
      </c>
      <c r="L38" s="15" t="n">
        <v>0</v>
      </c>
      <c r="M38" s="15" t="n">
        <v>0</v>
      </c>
      <c r="N38" s="15" t="n">
        <v>0</v>
      </c>
      <c r="O38" s="15" t="n">
        <v>5</v>
      </c>
      <c r="P38" s="15" t="n">
        <v>0</v>
      </c>
      <c r="Q38" s="15" t="n">
        <v>1</v>
      </c>
      <c r="R38" s="15" t="n">
        <v>0</v>
      </c>
      <c r="S38" s="15" t="n">
        <v>0</v>
      </c>
      <c r="T38" s="29" t="n">
        <v>0</v>
      </c>
      <c r="U38" s="7" t="s">
        <v>32</v>
      </c>
      <c r="V38" s="15" t="n">
        <v>1123</v>
      </c>
      <c r="W38" s="15" t="n">
        <v>27</v>
      </c>
      <c r="X38" s="15" t="n">
        <v>0</v>
      </c>
      <c r="Y38" s="15" t="n">
        <v>0</v>
      </c>
      <c r="Z38" s="15" t="n">
        <v>0</v>
      </c>
      <c r="AA38" s="15" t="n">
        <v>0</v>
      </c>
      <c r="AB38" s="15" t="n">
        <v>1106</v>
      </c>
      <c r="AC38" s="15" t="n">
        <v>27</v>
      </c>
      <c r="AD38" s="15" t="n">
        <v>6</v>
      </c>
      <c r="AE38" s="15" t="n">
        <v>0</v>
      </c>
      <c r="AF38" s="15" t="n">
        <v>7</v>
      </c>
      <c r="AG38" s="15" t="n">
        <v>0</v>
      </c>
      <c r="AH38" s="15" t="n">
        <v>3</v>
      </c>
      <c r="AI38" s="15" t="n">
        <v>0</v>
      </c>
      <c r="AJ38" s="15" t="n">
        <v>1</v>
      </c>
      <c r="AK38" s="15" t="n">
        <v>0</v>
      </c>
      <c r="AL38" s="29" t="n">
        <v>0</v>
      </c>
    </row>
    <row r="39" ht="17.1" customHeight="true">
      <c r="A39" s="7" t="s">
        <v>33</v>
      </c>
      <c r="B39" s="15" t="n">
        <v>1283</v>
      </c>
      <c r="C39" s="15" t="n">
        <v>1247</v>
      </c>
      <c r="D39" s="15" t="n">
        <v>36</v>
      </c>
      <c r="E39" s="15" t="n">
        <v>188</v>
      </c>
      <c r="F39" s="15" t="n">
        <v>18</v>
      </c>
      <c r="G39" s="15" t="n">
        <v>157</v>
      </c>
      <c r="H39" s="15" t="n">
        <v>11</v>
      </c>
      <c r="I39" s="15" t="n">
        <v>4</v>
      </c>
      <c r="J39" s="15" t="n">
        <v>1</v>
      </c>
      <c r="K39" s="15" t="n">
        <v>0</v>
      </c>
      <c r="L39" s="15" t="n">
        <v>0</v>
      </c>
      <c r="M39" s="15" t="n">
        <v>0</v>
      </c>
      <c r="N39" s="15" t="n">
        <v>0</v>
      </c>
      <c r="O39" s="15" t="n">
        <v>3</v>
      </c>
      <c r="P39" s="15" t="n">
        <v>1</v>
      </c>
      <c r="Q39" s="15" t="n">
        <v>0</v>
      </c>
      <c r="R39" s="15" t="n">
        <v>0</v>
      </c>
      <c r="S39" s="15" t="n">
        <v>24</v>
      </c>
      <c r="T39" s="29" t="n">
        <v>5</v>
      </c>
      <c r="U39" s="7" t="s">
        <v>33</v>
      </c>
      <c r="V39" s="15" t="n">
        <v>1059</v>
      </c>
      <c r="W39" s="15" t="n">
        <v>18</v>
      </c>
      <c r="X39" s="15" t="n">
        <v>0</v>
      </c>
      <c r="Y39" s="15" t="n">
        <v>0</v>
      </c>
      <c r="Z39" s="15" t="n">
        <v>0</v>
      </c>
      <c r="AA39" s="15" t="n">
        <v>0</v>
      </c>
      <c r="AB39" s="15" t="n">
        <v>1052</v>
      </c>
      <c r="AC39" s="15" t="n">
        <v>18</v>
      </c>
      <c r="AD39" s="15" t="n">
        <v>1</v>
      </c>
      <c r="AE39" s="15" t="n">
        <v>0</v>
      </c>
      <c r="AF39" s="15" t="n">
        <v>0</v>
      </c>
      <c r="AG39" s="15" t="n">
        <v>0</v>
      </c>
      <c r="AH39" s="15" t="n">
        <v>3</v>
      </c>
      <c r="AI39" s="15" t="n">
        <v>0</v>
      </c>
      <c r="AJ39" s="15" t="n">
        <v>3</v>
      </c>
      <c r="AK39" s="15" t="n">
        <v>0</v>
      </c>
      <c r="AL39" s="29" t="n">
        <v>0</v>
      </c>
    </row>
    <row r="40" ht="17.1" customHeight="true">
      <c r="A40" s="8" t="s">
        <v>34</v>
      </c>
      <c r="B40" s="15" t="n">
        <v>22</v>
      </c>
      <c r="C40" s="15" t="n">
        <v>20</v>
      </c>
      <c r="D40" s="15" t="n">
        <v>2</v>
      </c>
      <c r="E40" s="15" t="n">
        <v>13</v>
      </c>
      <c r="F40" s="15" t="n">
        <v>1</v>
      </c>
      <c r="G40" s="15" t="n">
        <v>10</v>
      </c>
      <c r="H40" s="15" t="n">
        <v>0</v>
      </c>
      <c r="I40" s="15" t="n">
        <v>2</v>
      </c>
      <c r="J40" s="15" t="n">
        <v>1</v>
      </c>
      <c r="K40" s="15" t="n">
        <v>0</v>
      </c>
      <c r="L40" s="15" t="n">
        <v>0</v>
      </c>
      <c r="M40" s="15" t="n">
        <v>0</v>
      </c>
      <c r="N40" s="15" t="n">
        <v>0</v>
      </c>
      <c r="O40" s="15" t="n">
        <v>0</v>
      </c>
      <c r="P40" s="15" t="n">
        <v>0</v>
      </c>
      <c r="Q40" s="15" t="n">
        <v>1</v>
      </c>
      <c r="R40" s="15" t="n">
        <v>0</v>
      </c>
      <c r="S40" s="15" t="n">
        <v>0</v>
      </c>
      <c r="T40" s="29" t="n">
        <v>0</v>
      </c>
      <c r="U40" s="33" t="s">
        <v>34</v>
      </c>
      <c r="V40" s="36" t="n">
        <v>7</v>
      </c>
      <c r="W40" s="36" t="n">
        <v>1</v>
      </c>
      <c r="X40" s="15" t="n">
        <v>0</v>
      </c>
      <c r="Y40" s="15" t="n">
        <v>0</v>
      </c>
      <c r="Z40" s="15" t="n">
        <v>0</v>
      </c>
      <c r="AA40" s="15" t="n">
        <v>0</v>
      </c>
      <c r="AB40" s="15" t="n">
        <v>7</v>
      </c>
      <c r="AC40" s="15" t="n">
        <v>1</v>
      </c>
      <c r="AD40" s="15" t="n">
        <v>0</v>
      </c>
      <c r="AE40" s="15" t="n">
        <v>0</v>
      </c>
      <c r="AF40" s="15" t="n">
        <v>0</v>
      </c>
      <c r="AG40" s="15" t="n">
        <v>0</v>
      </c>
      <c r="AH40" s="15" t="n">
        <v>0</v>
      </c>
      <c r="AI40" s="15" t="n">
        <v>0</v>
      </c>
      <c r="AJ40" s="15" t="n">
        <v>0</v>
      </c>
      <c r="AK40" s="15" t="n">
        <v>0</v>
      </c>
      <c r="AL40" s="29" t="n">
        <v>0</v>
      </c>
    </row>
    <row r="41" ht="18.75" customHeight="true">
      <c r="A41" s="9"/>
      <c r="B41" s="17"/>
      <c r="C41" s="21"/>
      <c r="D41" s="17"/>
      <c r="E41" s="21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21"/>
      <c r="R41" s="17"/>
      <c r="S41" s="21"/>
      <c r="T41" s="17"/>
      <c r="U41" s="7" t="s">
        <v>55</v>
      </c>
      <c r="V41" s="37"/>
      <c r="W41" s="41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8"/>
      <c r="AM41" s="50"/>
    </row>
    <row r="42" ht="18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9" t="s">
        <v>56</v>
      </c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</row>
    <row r="43" ht="18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34" t="str">
        <f>IF(LEN(A3)&gt;0, "填表說明："&amp;C3, "")</f>
      </c>
      <c r="V43" s="34"/>
      <c r="W43" s="34"/>
      <c r="X43" s="34"/>
      <c r="Y43" s="34"/>
      <c r="Z43" s="34"/>
      <c r="AA43" s="34"/>
      <c r="AB43" s="34"/>
      <c r="AC43" s="45" t="s">
        <v>63</v>
      </c>
      <c r="AD43" s="34"/>
      <c r="AE43" s="34"/>
      <c r="AF43" s="34"/>
      <c r="AG43" s="34"/>
      <c r="AH43" s="34"/>
      <c r="AI43" s="34"/>
      <c r="AJ43" s="34"/>
      <c r="AK43" s="34"/>
      <c r="AL43" s="49" t="s">
        <v>68</v>
      </c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34" t="s">
        <v>57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35" t="s">
        <v>58</v>
      </c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J1:AL1"/>
    <mergeCell ref="AJ2:AL2"/>
    <mergeCell ref="U1:V1"/>
    <mergeCell ref="U2:V2"/>
    <mergeCell ref="AH1:AI1"/>
    <mergeCell ref="AH2:AI2"/>
    <mergeCell ref="P1:Q1"/>
    <mergeCell ref="P2:Q2"/>
    <mergeCell ref="R1:T1"/>
    <mergeCell ref="R2:T2"/>
    <mergeCell ref="A1:B1"/>
    <mergeCell ref="A2:B2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O9:P9"/>
    <mergeCell ref="V41:AL41"/>
    <mergeCell ref="Q9:R9"/>
    <mergeCell ref="S9:T9"/>
    <mergeCell ref="V9:W9"/>
    <mergeCell ref="X9:Y9"/>
    <mergeCell ref="Z9:AA9"/>
    <mergeCell ref="AB9:AC9"/>
    <mergeCell ref="AD9:AE9"/>
    <mergeCell ref="AF9:AG9"/>
    <mergeCell ref="AH9:AI9"/>
    <mergeCell ref="AJ9:AK9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V11" sqref="V11:V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72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72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69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74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539</v>
      </c>
      <c r="C11" s="15" t="n">
        <v>518</v>
      </c>
      <c r="D11" s="15" t="n">
        <v>21</v>
      </c>
      <c r="E11" s="15" t="n">
        <v>90</v>
      </c>
      <c r="F11" s="15" t="n">
        <v>3</v>
      </c>
      <c r="G11" s="15" t="n">
        <v>84</v>
      </c>
      <c r="H11" s="15" t="n">
        <v>2</v>
      </c>
      <c r="I11" s="15" t="n">
        <v>0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5" t="n">
        <v>1</v>
      </c>
      <c r="R11" s="15" t="n">
        <v>0</v>
      </c>
      <c r="S11" s="15" t="n">
        <v>5</v>
      </c>
      <c r="T11" s="15" t="n">
        <v>1</v>
      </c>
      <c r="U11" s="58" t="s">
        <v>75</v>
      </c>
      <c r="V11" s="15" t="n">
        <v>428</v>
      </c>
      <c r="W11" s="15" t="n">
        <v>18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426</v>
      </c>
      <c r="AC11" s="15" t="n">
        <v>17</v>
      </c>
      <c r="AD11" s="15" t="n">
        <v>1</v>
      </c>
      <c r="AE11" s="15" t="n">
        <v>1</v>
      </c>
      <c r="AF11" s="15" t="n">
        <v>0</v>
      </c>
      <c r="AG11" s="15" t="n">
        <v>0</v>
      </c>
      <c r="AH11" s="15" t="n">
        <v>0</v>
      </c>
      <c r="AI11" s="15" t="n">
        <v>0</v>
      </c>
      <c r="AJ11" s="15" t="n">
        <v>1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V13" sqref="V13:V13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84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84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83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85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994</v>
      </c>
      <c r="C11" s="15" t="n">
        <v>954</v>
      </c>
      <c r="D11" s="15" t="n">
        <v>40</v>
      </c>
      <c r="E11" s="15" t="n">
        <v>139</v>
      </c>
      <c r="F11" s="15" t="n">
        <v>1</v>
      </c>
      <c r="G11" s="15" t="n">
        <v>115</v>
      </c>
      <c r="H11" s="15" t="n">
        <v>1</v>
      </c>
      <c r="I11" s="15" t="n">
        <v>8</v>
      </c>
      <c r="J11" s="15" t="n">
        <v>0</v>
      </c>
      <c r="K11" s="15" t="n">
        <v>0</v>
      </c>
      <c r="L11" s="15" t="n">
        <v>0</v>
      </c>
      <c r="M11" s="15" t="n">
        <v>1</v>
      </c>
      <c r="N11" s="15" t="n">
        <v>0</v>
      </c>
      <c r="O11" s="15" t="n">
        <v>0</v>
      </c>
      <c r="P11" s="15" t="n">
        <v>0</v>
      </c>
      <c r="Q11" s="15" t="n">
        <v>1</v>
      </c>
      <c r="R11" s="15" t="n">
        <v>0</v>
      </c>
      <c r="S11" s="15" t="n">
        <v>14</v>
      </c>
      <c r="T11" s="15" t="n">
        <v>0</v>
      </c>
      <c r="U11" s="58" t="s">
        <v>75</v>
      </c>
      <c r="V11" s="15" t="n">
        <v>815</v>
      </c>
      <c r="W11" s="15" t="n">
        <v>39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812</v>
      </c>
      <c r="AC11" s="15" t="n">
        <v>39</v>
      </c>
      <c r="AD11" s="15" t="n">
        <v>1</v>
      </c>
      <c r="AE11" s="15" t="n">
        <v>0</v>
      </c>
      <c r="AF11" s="15" t="n">
        <v>0</v>
      </c>
      <c r="AG11" s="15" t="n">
        <v>0</v>
      </c>
      <c r="AH11" s="15" t="n">
        <v>2</v>
      </c>
      <c r="AI11" s="15" t="n">
        <v>0</v>
      </c>
      <c r="AJ11" s="15" t="n">
        <v>0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V11" sqref="V11:V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87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87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86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88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981</v>
      </c>
      <c r="C11" s="15" t="n">
        <v>948</v>
      </c>
      <c r="D11" s="15" t="n">
        <v>33</v>
      </c>
      <c r="E11" s="15" t="n">
        <v>133</v>
      </c>
      <c r="F11" s="15" t="n">
        <v>9</v>
      </c>
      <c r="G11" s="15" t="n">
        <v>113</v>
      </c>
      <c r="H11" s="15" t="n">
        <v>7</v>
      </c>
      <c r="I11" s="15" t="n">
        <v>10</v>
      </c>
      <c r="J11" s="15" t="n">
        <v>1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5" t="n">
        <v>0</v>
      </c>
      <c r="R11" s="15" t="n">
        <v>1</v>
      </c>
      <c r="S11" s="15" t="n">
        <v>10</v>
      </c>
      <c r="T11" s="15" t="n">
        <v>0</v>
      </c>
      <c r="U11" s="58" t="s">
        <v>75</v>
      </c>
      <c r="V11" s="15" t="n">
        <v>815</v>
      </c>
      <c r="W11" s="15" t="n">
        <v>24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804</v>
      </c>
      <c r="AC11" s="15" t="n">
        <v>24</v>
      </c>
      <c r="AD11" s="15" t="n">
        <v>2</v>
      </c>
      <c r="AE11" s="15" t="n">
        <v>0</v>
      </c>
      <c r="AF11" s="15" t="n">
        <v>0</v>
      </c>
      <c r="AG11" s="15" t="n">
        <v>0</v>
      </c>
      <c r="AH11" s="15" t="n">
        <v>0</v>
      </c>
      <c r="AI11" s="15" t="n">
        <v>0</v>
      </c>
      <c r="AJ11" s="15" t="n">
        <v>9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V11" sqref="V11:V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90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90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89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91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928</v>
      </c>
      <c r="C11" s="15" t="n">
        <v>902</v>
      </c>
      <c r="D11" s="15" t="n">
        <v>26</v>
      </c>
      <c r="E11" s="15" t="n">
        <v>91</v>
      </c>
      <c r="F11" s="15" t="n">
        <v>5</v>
      </c>
      <c r="G11" s="15" t="n">
        <v>90</v>
      </c>
      <c r="H11" s="15" t="n">
        <v>5</v>
      </c>
      <c r="I11" s="15" t="n">
        <v>1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5" t="n">
        <v>0</v>
      </c>
      <c r="R11" s="15" t="n">
        <v>0</v>
      </c>
      <c r="S11" s="15" t="n">
        <v>0</v>
      </c>
      <c r="T11" s="15" t="n">
        <v>0</v>
      </c>
      <c r="U11" s="58" t="s">
        <v>75</v>
      </c>
      <c r="V11" s="15" t="n">
        <v>811</v>
      </c>
      <c r="W11" s="15" t="n">
        <v>21</v>
      </c>
      <c r="X11" s="15" t="n">
        <v>1</v>
      </c>
      <c r="Y11" s="15" t="n">
        <v>0</v>
      </c>
      <c r="Z11" s="15" t="n">
        <v>0</v>
      </c>
      <c r="AA11" s="15" t="n">
        <v>0</v>
      </c>
      <c r="AB11" s="15" t="n">
        <v>797</v>
      </c>
      <c r="AC11" s="15" t="n">
        <v>21</v>
      </c>
      <c r="AD11" s="15" t="n">
        <v>2</v>
      </c>
      <c r="AE11" s="15" t="n">
        <v>0</v>
      </c>
      <c r="AF11" s="15" t="n">
        <v>9</v>
      </c>
      <c r="AG11" s="15" t="n">
        <v>0</v>
      </c>
      <c r="AH11" s="15" t="n">
        <v>1</v>
      </c>
      <c r="AI11" s="15" t="n">
        <v>0</v>
      </c>
      <c r="AJ11" s="15" t="n">
        <v>1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6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V11" sqref="V11:V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93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93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92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94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1581</v>
      </c>
      <c r="C11" s="15" t="n">
        <v>1477</v>
      </c>
      <c r="D11" s="15" t="n">
        <v>104</v>
      </c>
      <c r="E11" s="15" t="n">
        <v>233</v>
      </c>
      <c r="F11" s="15" t="n">
        <v>23</v>
      </c>
      <c r="G11" s="15" t="n">
        <v>224</v>
      </c>
      <c r="H11" s="15" t="n">
        <v>22</v>
      </c>
      <c r="I11" s="15" t="n">
        <v>1</v>
      </c>
      <c r="J11" s="15" t="n">
        <v>0</v>
      </c>
      <c r="K11" s="15" t="n">
        <v>0</v>
      </c>
      <c r="L11" s="15" t="n">
        <v>0</v>
      </c>
      <c r="M11" s="15" t="n">
        <v>1</v>
      </c>
      <c r="N11" s="15" t="n">
        <v>0</v>
      </c>
      <c r="O11" s="15" t="n">
        <v>0</v>
      </c>
      <c r="P11" s="15" t="n">
        <v>0</v>
      </c>
      <c r="Q11" s="15" t="n">
        <v>4</v>
      </c>
      <c r="R11" s="15" t="n">
        <v>0</v>
      </c>
      <c r="S11" s="15" t="n">
        <v>3</v>
      </c>
      <c r="T11" s="15" t="n">
        <v>1</v>
      </c>
      <c r="U11" s="58" t="s">
        <v>75</v>
      </c>
      <c r="V11" s="15" t="n">
        <v>1244</v>
      </c>
      <c r="W11" s="15" t="n">
        <v>81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1203</v>
      </c>
      <c r="AC11" s="15" t="n">
        <v>80</v>
      </c>
      <c r="AD11" s="15" t="n">
        <v>7</v>
      </c>
      <c r="AE11" s="15" t="n">
        <v>1</v>
      </c>
      <c r="AF11" s="15" t="n">
        <v>25</v>
      </c>
      <c r="AG11" s="15" t="n">
        <v>0</v>
      </c>
      <c r="AH11" s="15" t="n">
        <v>4</v>
      </c>
      <c r="AI11" s="15" t="n">
        <v>0</v>
      </c>
      <c r="AJ11" s="15" t="n">
        <v>5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7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V11" sqref="V11:V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96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96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95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97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2278</v>
      </c>
      <c r="C11" s="15" t="n">
        <v>2186</v>
      </c>
      <c r="D11" s="15" t="n">
        <v>92</v>
      </c>
      <c r="E11" s="15" t="n">
        <v>394</v>
      </c>
      <c r="F11" s="15" t="n">
        <v>3</v>
      </c>
      <c r="G11" s="15" t="n">
        <v>371</v>
      </c>
      <c r="H11" s="15" t="n">
        <v>2</v>
      </c>
      <c r="I11" s="15" t="n">
        <v>9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4</v>
      </c>
      <c r="P11" s="15" t="n">
        <v>1</v>
      </c>
      <c r="Q11" s="15" t="n">
        <v>3</v>
      </c>
      <c r="R11" s="15" t="n">
        <v>0</v>
      </c>
      <c r="S11" s="15" t="n">
        <v>7</v>
      </c>
      <c r="T11" s="15" t="n">
        <v>0</v>
      </c>
      <c r="U11" s="58" t="s">
        <v>75</v>
      </c>
      <c r="V11" s="15" t="n">
        <v>1792</v>
      </c>
      <c r="W11" s="15" t="n">
        <v>89</v>
      </c>
      <c r="X11" s="15" t="n">
        <v>2</v>
      </c>
      <c r="Y11" s="15" t="n">
        <v>0</v>
      </c>
      <c r="Z11" s="15" t="n">
        <v>0</v>
      </c>
      <c r="AA11" s="15" t="n">
        <v>0</v>
      </c>
      <c r="AB11" s="15" t="n">
        <v>1772</v>
      </c>
      <c r="AC11" s="15" t="n">
        <v>88</v>
      </c>
      <c r="AD11" s="15" t="n">
        <v>5</v>
      </c>
      <c r="AE11" s="15" t="n">
        <v>0</v>
      </c>
      <c r="AF11" s="15" t="n">
        <v>0</v>
      </c>
      <c r="AG11" s="15" t="n">
        <v>0</v>
      </c>
      <c r="AH11" s="15" t="n">
        <v>4</v>
      </c>
      <c r="AI11" s="15" t="n">
        <v>0</v>
      </c>
      <c r="AJ11" s="15" t="n">
        <v>9</v>
      </c>
      <c r="AK11" s="15" t="n">
        <v>1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8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99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99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98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100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1496</v>
      </c>
      <c r="C11" s="15" t="n">
        <v>1451</v>
      </c>
      <c r="D11" s="15" t="n">
        <v>45</v>
      </c>
      <c r="E11" s="15" t="n">
        <v>228</v>
      </c>
      <c r="F11" s="15" t="n">
        <v>11</v>
      </c>
      <c r="G11" s="15" t="n">
        <v>189</v>
      </c>
      <c r="H11" s="15" t="n">
        <v>6</v>
      </c>
      <c r="I11" s="15" t="n">
        <v>17</v>
      </c>
      <c r="J11" s="15" t="n">
        <v>4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1</v>
      </c>
      <c r="P11" s="15" t="n">
        <v>0</v>
      </c>
      <c r="Q11" s="15" t="n">
        <v>4</v>
      </c>
      <c r="R11" s="15" t="n">
        <v>1</v>
      </c>
      <c r="S11" s="15" t="n">
        <v>17</v>
      </c>
      <c r="T11" s="15" t="n">
        <v>0</v>
      </c>
      <c r="U11" s="58" t="s">
        <v>75</v>
      </c>
      <c r="V11" s="15" t="n">
        <v>1223</v>
      </c>
      <c r="W11" s="15" t="n">
        <v>34</v>
      </c>
      <c r="X11" s="15" t="n">
        <v>1</v>
      </c>
      <c r="Y11" s="15" t="n">
        <v>0</v>
      </c>
      <c r="Z11" s="15" t="n">
        <v>0</v>
      </c>
      <c r="AA11" s="15" t="n">
        <v>0</v>
      </c>
      <c r="AB11" s="15" t="n">
        <v>1206</v>
      </c>
      <c r="AC11" s="15" t="n">
        <v>34</v>
      </c>
      <c r="AD11" s="15" t="n">
        <v>3</v>
      </c>
      <c r="AE11" s="15" t="n">
        <v>0</v>
      </c>
      <c r="AF11" s="15" t="n">
        <v>0</v>
      </c>
      <c r="AG11" s="15" t="n">
        <v>0</v>
      </c>
      <c r="AH11" s="15" t="n">
        <v>1</v>
      </c>
      <c r="AI11" s="15" t="n">
        <v>0</v>
      </c>
      <c r="AJ11" s="15" t="n">
        <v>12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9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102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102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101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103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1926</v>
      </c>
      <c r="C11" s="15" t="n">
        <v>1824</v>
      </c>
      <c r="D11" s="15" t="n">
        <v>102</v>
      </c>
      <c r="E11" s="15" t="n">
        <v>315</v>
      </c>
      <c r="F11" s="15" t="n">
        <v>32</v>
      </c>
      <c r="G11" s="15" t="n">
        <v>291</v>
      </c>
      <c r="H11" s="15" t="n">
        <v>27</v>
      </c>
      <c r="I11" s="15" t="n">
        <v>7</v>
      </c>
      <c r="J11" s="15" t="n">
        <v>1</v>
      </c>
      <c r="K11" s="15" t="n">
        <v>0</v>
      </c>
      <c r="L11" s="15" t="n">
        <v>1</v>
      </c>
      <c r="M11" s="15" t="n">
        <v>1</v>
      </c>
      <c r="N11" s="15" t="n">
        <v>0</v>
      </c>
      <c r="O11" s="15" t="n">
        <v>2</v>
      </c>
      <c r="P11" s="15" t="n">
        <v>0</v>
      </c>
      <c r="Q11" s="15" t="n">
        <v>8</v>
      </c>
      <c r="R11" s="15" t="n">
        <v>1</v>
      </c>
      <c r="S11" s="15" t="n">
        <v>6</v>
      </c>
      <c r="T11" s="15" t="n">
        <v>2</v>
      </c>
      <c r="U11" s="58" t="s">
        <v>75</v>
      </c>
      <c r="V11" s="15" t="n">
        <v>1509</v>
      </c>
      <c r="W11" s="15" t="n">
        <v>70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1471</v>
      </c>
      <c r="AC11" s="15" t="n">
        <v>67</v>
      </c>
      <c r="AD11" s="15" t="n">
        <v>4</v>
      </c>
      <c r="AE11" s="15" t="n">
        <v>1</v>
      </c>
      <c r="AF11" s="15" t="n">
        <v>30</v>
      </c>
      <c r="AG11" s="15" t="n">
        <v>2</v>
      </c>
      <c r="AH11" s="15" t="n">
        <v>3</v>
      </c>
      <c r="AI11" s="15" t="n">
        <v>0</v>
      </c>
      <c r="AJ11" s="15" t="n">
        <v>1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10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105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105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104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106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699</v>
      </c>
      <c r="C11" s="15" t="n">
        <v>672</v>
      </c>
      <c r="D11" s="15" t="n">
        <v>27</v>
      </c>
      <c r="E11" s="15" t="n">
        <v>139</v>
      </c>
      <c r="F11" s="15" t="n">
        <v>2</v>
      </c>
      <c r="G11" s="15" t="n">
        <v>133</v>
      </c>
      <c r="H11" s="15" t="n">
        <v>1</v>
      </c>
      <c r="I11" s="15" t="n">
        <v>1</v>
      </c>
      <c r="J11" s="15" t="n">
        <v>0</v>
      </c>
      <c r="K11" s="15" t="n">
        <v>2</v>
      </c>
      <c r="L11" s="15" t="n">
        <v>1</v>
      </c>
      <c r="M11" s="15" t="n">
        <v>1</v>
      </c>
      <c r="N11" s="15" t="n">
        <v>0</v>
      </c>
      <c r="O11" s="15" t="n">
        <v>1</v>
      </c>
      <c r="P11" s="15" t="n">
        <v>0</v>
      </c>
      <c r="Q11" s="15" t="n">
        <v>1</v>
      </c>
      <c r="R11" s="15" t="n">
        <v>0</v>
      </c>
      <c r="S11" s="15" t="n">
        <v>0</v>
      </c>
      <c r="T11" s="15" t="n">
        <v>0</v>
      </c>
      <c r="U11" s="58" t="s">
        <v>75</v>
      </c>
      <c r="V11" s="15" t="n">
        <v>533</v>
      </c>
      <c r="W11" s="15" t="n">
        <v>25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527</v>
      </c>
      <c r="AC11" s="15" t="n">
        <v>25</v>
      </c>
      <c r="AD11" s="15" t="n">
        <v>2</v>
      </c>
      <c r="AE11" s="15" t="n">
        <v>0</v>
      </c>
      <c r="AF11" s="15" t="n">
        <v>1</v>
      </c>
      <c r="AG11" s="15" t="n">
        <v>0</v>
      </c>
      <c r="AH11" s="15" t="n">
        <v>1</v>
      </c>
      <c r="AI11" s="15" t="n">
        <v>0</v>
      </c>
      <c r="AJ11" s="15" t="n">
        <v>2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1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108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108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107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109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162</v>
      </c>
      <c r="C11" s="15" t="n">
        <v>144</v>
      </c>
      <c r="D11" s="15" t="n">
        <v>18</v>
      </c>
      <c r="E11" s="15" t="n">
        <v>22</v>
      </c>
      <c r="F11" s="15" t="n">
        <v>4</v>
      </c>
      <c r="G11" s="15" t="n">
        <v>5</v>
      </c>
      <c r="H11" s="15" t="n">
        <v>0</v>
      </c>
      <c r="I11" s="15" t="n">
        <v>15</v>
      </c>
      <c r="J11" s="15" t="n">
        <v>4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5" t="n">
        <v>0</v>
      </c>
      <c r="R11" s="15" t="n">
        <v>0</v>
      </c>
      <c r="S11" s="15" t="n">
        <v>2</v>
      </c>
      <c r="T11" s="15" t="n">
        <v>0</v>
      </c>
      <c r="U11" s="58" t="s">
        <v>75</v>
      </c>
      <c r="V11" s="15" t="n">
        <v>122</v>
      </c>
      <c r="W11" s="15" t="n">
        <v>14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111</v>
      </c>
      <c r="AC11" s="15" t="n">
        <v>13</v>
      </c>
      <c r="AD11" s="15" t="n">
        <v>0</v>
      </c>
      <c r="AE11" s="15" t="n">
        <v>0</v>
      </c>
      <c r="AF11" s="15" t="n">
        <v>0</v>
      </c>
      <c r="AG11" s="15" t="n">
        <v>0</v>
      </c>
      <c r="AH11" s="15" t="n">
        <v>1</v>
      </c>
      <c r="AI11" s="15" t="n">
        <v>1</v>
      </c>
      <c r="AJ11" s="15" t="n">
        <v>10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12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111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111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110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112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537</v>
      </c>
      <c r="C11" s="15" t="n">
        <v>527</v>
      </c>
      <c r="D11" s="15" t="n">
        <v>10</v>
      </c>
      <c r="E11" s="15" t="n">
        <v>132</v>
      </c>
      <c r="F11" s="15" t="n">
        <v>2</v>
      </c>
      <c r="G11" s="15" t="n">
        <v>131</v>
      </c>
      <c r="H11" s="15" t="n">
        <v>2</v>
      </c>
      <c r="I11" s="15" t="n">
        <v>0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1</v>
      </c>
      <c r="P11" s="15" t="n">
        <v>0</v>
      </c>
      <c r="Q11" s="15" t="n">
        <v>0</v>
      </c>
      <c r="R11" s="15" t="n">
        <v>0</v>
      </c>
      <c r="S11" s="15" t="n">
        <v>0</v>
      </c>
      <c r="T11" s="15" t="n">
        <v>0</v>
      </c>
      <c r="U11" s="58" t="s">
        <v>75</v>
      </c>
      <c r="V11" s="15" t="n">
        <v>395</v>
      </c>
      <c r="W11" s="15" t="n">
        <v>8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393</v>
      </c>
      <c r="AC11" s="15" t="n">
        <v>7</v>
      </c>
      <c r="AD11" s="15" t="n">
        <v>1</v>
      </c>
      <c r="AE11" s="15" t="n">
        <v>1</v>
      </c>
      <c r="AF11" s="15" t="n">
        <v>0</v>
      </c>
      <c r="AG11" s="15" t="n">
        <v>0</v>
      </c>
      <c r="AH11" s="15" t="n">
        <v>1</v>
      </c>
      <c r="AI11" s="15" t="n">
        <v>0</v>
      </c>
      <c r="AJ11" s="15" t="n">
        <v>0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13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114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114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113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115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687</v>
      </c>
      <c r="C11" s="15" t="n">
        <v>658</v>
      </c>
      <c r="D11" s="15" t="n">
        <v>29</v>
      </c>
      <c r="E11" s="15" t="n">
        <v>216</v>
      </c>
      <c r="F11" s="15" t="n">
        <v>19</v>
      </c>
      <c r="G11" s="15" t="n">
        <v>214</v>
      </c>
      <c r="H11" s="15" t="n">
        <v>9</v>
      </c>
      <c r="I11" s="15" t="n">
        <v>0</v>
      </c>
      <c r="J11" s="15" t="n">
        <v>1</v>
      </c>
      <c r="K11" s="15" t="n">
        <v>0</v>
      </c>
      <c r="L11" s="15" t="n">
        <v>0</v>
      </c>
      <c r="M11" s="15" t="n">
        <v>0</v>
      </c>
      <c r="N11" s="15" t="n">
        <v>2</v>
      </c>
      <c r="O11" s="15" t="n">
        <v>0</v>
      </c>
      <c r="P11" s="15" t="n">
        <v>0</v>
      </c>
      <c r="Q11" s="15" t="n">
        <v>0</v>
      </c>
      <c r="R11" s="15" t="n">
        <v>0</v>
      </c>
      <c r="S11" s="15" t="n">
        <v>2</v>
      </c>
      <c r="T11" s="15" t="n">
        <v>7</v>
      </c>
      <c r="U11" s="58" t="s">
        <v>75</v>
      </c>
      <c r="V11" s="15" t="n">
        <v>442</v>
      </c>
      <c r="W11" s="15" t="n">
        <v>10</v>
      </c>
      <c r="X11" s="15" t="n">
        <v>1</v>
      </c>
      <c r="Y11" s="15" t="n">
        <v>0</v>
      </c>
      <c r="Z11" s="15" t="n">
        <v>0</v>
      </c>
      <c r="AA11" s="15" t="n">
        <v>0</v>
      </c>
      <c r="AB11" s="15" t="n">
        <v>438</v>
      </c>
      <c r="AC11" s="15" t="n">
        <v>10</v>
      </c>
      <c r="AD11" s="15" t="n">
        <v>3</v>
      </c>
      <c r="AE11" s="15" t="n">
        <v>0</v>
      </c>
      <c r="AF11" s="15" t="n">
        <v>0</v>
      </c>
      <c r="AG11" s="15" t="n">
        <v>0</v>
      </c>
      <c r="AH11" s="15" t="n">
        <v>0</v>
      </c>
      <c r="AI11" s="15" t="n">
        <v>0</v>
      </c>
      <c r="AJ11" s="15" t="n">
        <v>0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14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117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117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116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118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1040</v>
      </c>
      <c r="C11" s="15" t="n">
        <v>1004</v>
      </c>
      <c r="D11" s="15" t="n">
        <v>36</v>
      </c>
      <c r="E11" s="15" t="n">
        <v>164</v>
      </c>
      <c r="F11" s="15" t="n">
        <v>5</v>
      </c>
      <c r="G11" s="15" t="n">
        <v>163</v>
      </c>
      <c r="H11" s="15" t="n">
        <v>5</v>
      </c>
      <c r="I11" s="15" t="n">
        <v>0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1</v>
      </c>
      <c r="P11" s="15" t="n">
        <v>0</v>
      </c>
      <c r="Q11" s="15" t="n">
        <v>0</v>
      </c>
      <c r="R11" s="15" t="n">
        <v>0</v>
      </c>
      <c r="S11" s="15" t="n">
        <v>0</v>
      </c>
      <c r="T11" s="15" t="n">
        <v>0</v>
      </c>
      <c r="U11" s="58" t="s">
        <v>75</v>
      </c>
      <c r="V11" s="15" t="n">
        <v>840</v>
      </c>
      <c r="W11" s="15" t="n">
        <v>31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836</v>
      </c>
      <c r="AC11" s="15" t="n">
        <v>31</v>
      </c>
      <c r="AD11" s="15" t="n">
        <v>0</v>
      </c>
      <c r="AE11" s="15" t="n">
        <v>0</v>
      </c>
      <c r="AF11" s="15" t="n">
        <v>0</v>
      </c>
      <c r="AG11" s="15" t="n">
        <v>0</v>
      </c>
      <c r="AH11" s="15" t="n">
        <v>4</v>
      </c>
      <c r="AI11" s="15" t="n">
        <v>0</v>
      </c>
      <c r="AJ11" s="15" t="n">
        <v>0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15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120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120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119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121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653</v>
      </c>
      <c r="C11" s="15" t="n">
        <v>633</v>
      </c>
      <c r="D11" s="15" t="n">
        <v>20</v>
      </c>
      <c r="E11" s="15" t="n">
        <v>137</v>
      </c>
      <c r="F11" s="15" t="n">
        <v>7</v>
      </c>
      <c r="G11" s="15" t="n">
        <v>120</v>
      </c>
      <c r="H11" s="15" t="n">
        <v>4</v>
      </c>
      <c r="I11" s="15" t="n">
        <v>7</v>
      </c>
      <c r="J11" s="15" t="n">
        <v>1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5" t="n">
        <v>1</v>
      </c>
      <c r="R11" s="15" t="n">
        <v>0</v>
      </c>
      <c r="S11" s="15" t="n">
        <v>9</v>
      </c>
      <c r="T11" s="15" t="n">
        <v>2</v>
      </c>
      <c r="U11" s="58" t="s">
        <v>75</v>
      </c>
      <c r="V11" s="15" t="n">
        <v>496</v>
      </c>
      <c r="W11" s="15" t="n">
        <v>13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495</v>
      </c>
      <c r="AC11" s="15" t="n">
        <v>13</v>
      </c>
      <c r="AD11" s="15" t="n">
        <v>0</v>
      </c>
      <c r="AE11" s="15" t="n">
        <v>0</v>
      </c>
      <c r="AF11" s="15" t="n">
        <v>0</v>
      </c>
      <c r="AG11" s="15" t="n">
        <v>0</v>
      </c>
      <c r="AH11" s="15" t="n">
        <v>0</v>
      </c>
      <c r="AI11" s="15" t="n">
        <v>0</v>
      </c>
      <c r="AJ11" s="15" t="n">
        <v>1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16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123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123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122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124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317</v>
      </c>
      <c r="C11" s="15" t="n">
        <v>287</v>
      </c>
      <c r="D11" s="15" t="n">
        <v>30</v>
      </c>
      <c r="E11" s="15" t="n">
        <v>55</v>
      </c>
      <c r="F11" s="15" t="n">
        <v>10</v>
      </c>
      <c r="G11" s="15" t="n">
        <v>55</v>
      </c>
      <c r="H11" s="15" t="n">
        <v>6</v>
      </c>
      <c r="I11" s="15" t="n">
        <v>0</v>
      </c>
      <c r="J11" s="15" t="n">
        <v>3</v>
      </c>
      <c r="K11" s="15" t="n">
        <v>0</v>
      </c>
      <c r="L11" s="15" t="n">
        <v>0</v>
      </c>
      <c r="M11" s="15" t="n">
        <v>0</v>
      </c>
      <c r="N11" s="15" t="n">
        <v>1</v>
      </c>
      <c r="O11" s="15" t="n">
        <v>0</v>
      </c>
      <c r="P11" s="15" t="n">
        <v>0</v>
      </c>
      <c r="Q11" s="15" t="n">
        <v>0</v>
      </c>
      <c r="R11" s="15" t="n">
        <v>0</v>
      </c>
      <c r="S11" s="15" t="n">
        <v>0</v>
      </c>
      <c r="T11" s="15" t="n">
        <v>0</v>
      </c>
      <c r="U11" s="58" t="s">
        <v>75</v>
      </c>
      <c r="V11" s="15" t="n">
        <v>232</v>
      </c>
      <c r="W11" s="15" t="n">
        <v>20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231</v>
      </c>
      <c r="AC11" s="15" t="n">
        <v>19</v>
      </c>
      <c r="AD11" s="15" t="n">
        <v>0</v>
      </c>
      <c r="AE11" s="15" t="n">
        <v>1</v>
      </c>
      <c r="AF11" s="15" t="n">
        <v>0</v>
      </c>
      <c r="AG11" s="15" t="n">
        <v>0</v>
      </c>
      <c r="AH11" s="15" t="n">
        <v>0</v>
      </c>
      <c r="AI11" s="15" t="n">
        <v>0</v>
      </c>
      <c r="AJ11" s="15" t="n">
        <v>1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17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126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126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125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127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391</v>
      </c>
      <c r="C11" s="15" t="n">
        <v>384</v>
      </c>
      <c r="D11" s="15" t="n">
        <v>7</v>
      </c>
      <c r="E11" s="15" t="n">
        <v>72</v>
      </c>
      <c r="F11" s="15" t="n">
        <v>1</v>
      </c>
      <c r="G11" s="15" t="n">
        <v>70</v>
      </c>
      <c r="H11" s="15" t="n">
        <v>0</v>
      </c>
      <c r="I11" s="15" t="n">
        <v>1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1</v>
      </c>
      <c r="P11" s="15" t="n">
        <v>0</v>
      </c>
      <c r="Q11" s="15" t="n">
        <v>0</v>
      </c>
      <c r="R11" s="15" t="n">
        <v>1</v>
      </c>
      <c r="S11" s="15" t="n">
        <v>0</v>
      </c>
      <c r="T11" s="15" t="n">
        <v>0</v>
      </c>
      <c r="U11" s="58" t="s">
        <v>75</v>
      </c>
      <c r="V11" s="15" t="n">
        <v>312</v>
      </c>
      <c r="W11" s="15" t="n">
        <v>6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311</v>
      </c>
      <c r="AC11" s="15" t="n">
        <v>6</v>
      </c>
      <c r="AD11" s="15" t="n">
        <v>0</v>
      </c>
      <c r="AE11" s="15" t="n">
        <v>0</v>
      </c>
      <c r="AF11" s="15" t="n">
        <v>0</v>
      </c>
      <c r="AG11" s="15" t="n">
        <v>0</v>
      </c>
      <c r="AH11" s="15" t="n">
        <v>0</v>
      </c>
      <c r="AI11" s="15" t="n">
        <v>0</v>
      </c>
      <c r="AJ11" s="15" t="n">
        <v>1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18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129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129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128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130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753</v>
      </c>
      <c r="C11" s="15" t="n">
        <v>747</v>
      </c>
      <c r="D11" s="15" t="n">
        <v>6</v>
      </c>
      <c r="E11" s="15" t="n">
        <v>139</v>
      </c>
      <c r="F11" s="15" t="n">
        <v>3</v>
      </c>
      <c r="G11" s="15" t="n">
        <v>137</v>
      </c>
      <c r="H11" s="15" t="n">
        <v>2</v>
      </c>
      <c r="I11" s="15" t="n">
        <v>0</v>
      </c>
      <c r="J11" s="15" t="n">
        <v>1</v>
      </c>
      <c r="K11" s="15" t="n">
        <v>1</v>
      </c>
      <c r="L11" s="15" t="n">
        <v>0</v>
      </c>
      <c r="M11" s="15" t="n">
        <v>0</v>
      </c>
      <c r="N11" s="15" t="n">
        <v>0</v>
      </c>
      <c r="O11" s="15" t="n">
        <v>1</v>
      </c>
      <c r="P11" s="15" t="n">
        <v>0</v>
      </c>
      <c r="Q11" s="15" t="n">
        <v>0</v>
      </c>
      <c r="R11" s="15" t="n">
        <v>0</v>
      </c>
      <c r="S11" s="15" t="n">
        <v>0</v>
      </c>
      <c r="T11" s="15" t="n">
        <v>0</v>
      </c>
      <c r="U11" s="58" t="s">
        <v>75</v>
      </c>
      <c r="V11" s="15" t="n">
        <v>608</v>
      </c>
      <c r="W11" s="15" t="n">
        <v>3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599</v>
      </c>
      <c r="AC11" s="15" t="n">
        <v>3</v>
      </c>
      <c r="AD11" s="15" t="n">
        <v>2</v>
      </c>
      <c r="AE11" s="15" t="n">
        <v>0</v>
      </c>
      <c r="AF11" s="15" t="n">
        <v>1</v>
      </c>
      <c r="AG11" s="15" t="n">
        <v>0</v>
      </c>
      <c r="AH11" s="15" t="n">
        <v>1</v>
      </c>
      <c r="AI11" s="15" t="n">
        <v>0</v>
      </c>
      <c r="AJ11" s="15" t="n">
        <v>5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19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132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132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131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133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1133</v>
      </c>
      <c r="C11" s="15" t="n">
        <v>1088</v>
      </c>
      <c r="D11" s="15" t="n">
        <v>45</v>
      </c>
      <c r="E11" s="15" t="n">
        <v>182</v>
      </c>
      <c r="F11" s="15" t="n">
        <v>8</v>
      </c>
      <c r="G11" s="15" t="n">
        <v>177</v>
      </c>
      <c r="H11" s="15" t="n">
        <v>7</v>
      </c>
      <c r="I11" s="15" t="n">
        <v>1</v>
      </c>
      <c r="J11" s="15" t="n">
        <v>1</v>
      </c>
      <c r="K11" s="15" t="n">
        <v>1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5" t="n">
        <v>0</v>
      </c>
      <c r="R11" s="15" t="n">
        <v>0</v>
      </c>
      <c r="S11" s="15" t="n">
        <v>3</v>
      </c>
      <c r="T11" s="15" t="n">
        <v>0</v>
      </c>
      <c r="U11" s="58" t="s">
        <v>75</v>
      </c>
      <c r="V11" s="15" t="n">
        <v>906</v>
      </c>
      <c r="W11" s="15" t="n">
        <v>37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903</v>
      </c>
      <c r="AC11" s="15" t="n">
        <v>36</v>
      </c>
      <c r="AD11" s="15" t="n">
        <v>1</v>
      </c>
      <c r="AE11" s="15" t="n">
        <v>0</v>
      </c>
      <c r="AF11" s="15" t="n">
        <v>0</v>
      </c>
      <c r="AG11" s="15" t="n">
        <v>0</v>
      </c>
      <c r="AH11" s="15" t="n">
        <v>0</v>
      </c>
      <c r="AI11" s="15" t="n">
        <v>1</v>
      </c>
      <c r="AJ11" s="15" t="n">
        <v>2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20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135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135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134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136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80</v>
      </c>
      <c r="C11" s="15" t="n">
        <v>78</v>
      </c>
      <c r="D11" s="15" t="n">
        <v>2</v>
      </c>
      <c r="E11" s="15" t="n">
        <v>25</v>
      </c>
      <c r="F11" s="15" t="n">
        <v>1</v>
      </c>
      <c r="G11" s="15" t="n">
        <v>23</v>
      </c>
      <c r="H11" s="15" t="n">
        <v>1</v>
      </c>
      <c r="I11" s="15" t="n">
        <v>2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5" t="n">
        <v>0</v>
      </c>
      <c r="R11" s="15" t="n">
        <v>0</v>
      </c>
      <c r="S11" s="15" t="n">
        <v>0</v>
      </c>
      <c r="T11" s="15" t="n">
        <v>0</v>
      </c>
      <c r="U11" s="58" t="s">
        <v>75</v>
      </c>
      <c r="V11" s="15" t="n">
        <v>53</v>
      </c>
      <c r="W11" s="15" t="n">
        <v>1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51</v>
      </c>
      <c r="AC11" s="15" t="n">
        <v>1</v>
      </c>
      <c r="AD11" s="15" t="n">
        <v>1</v>
      </c>
      <c r="AE11" s="15" t="n">
        <v>0</v>
      </c>
      <c r="AF11" s="15" t="n">
        <v>0</v>
      </c>
      <c r="AG11" s="15" t="n">
        <v>0</v>
      </c>
      <c r="AH11" s="15" t="n">
        <v>1</v>
      </c>
      <c r="AI11" s="15" t="n">
        <v>0</v>
      </c>
      <c r="AJ11" s="15" t="n">
        <v>0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2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138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138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137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139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53</v>
      </c>
      <c r="C11" s="15" t="n">
        <v>50</v>
      </c>
      <c r="D11" s="15" t="n">
        <v>3</v>
      </c>
      <c r="E11" s="15" t="n">
        <v>15</v>
      </c>
      <c r="F11" s="15" t="n">
        <v>2</v>
      </c>
      <c r="G11" s="15" t="n">
        <v>13</v>
      </c>
      <c r="H11" s="15" t="n">
        <v>1</v>
      </c>
      <c r="I11" s="15" t="n">
        <v>2</v>
      </c>
      <c r="J11" s="15" t="n">
        <v>1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5" t="n">
        <v>0</v>
      </c>
      <c r="R11" s="15" t="n">
        <v>0</v>
      </c>
      <c r="S11" s="15" t="n">
        <v>0</v>
      </c>
      <c r="T11" s="15" t="n">
        <v>0</v>
      </c>
      <c r="U11" s="58" t="s">
        <v>75</v>
      </c>
      <c r="V11" s="15" t="n">
        <v>35</v>
      </c>
      <c r="W11" s="15" t="n">
        <v>1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34</v>
      </c>
      <c r="AC11" s="15" t="n">
        <v>1</v>
      </c>
      <c r="AD11" s="15" t="n">
        <v>0</v>
      </c>
      <c r="AE11" s="15" t="n">
        <v>0</v>
      </c>
      <c r="AF11" s="15" t="n">
        <v>0</v>
      </c>
      <c r="AG11" s="15" t="n">
        <v>0</v>
      </c>
      <c r="AH11" s="15" t="n">
        <v>1</v>
      </c>
      <c r="AI11" s="15" t="n">
        <v>0</v>
      </c>
      <c r="AJ11" s="15" t="n">
        <v>0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22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141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141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140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142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104</v>
      </c>
      <c r="C11" s="15" t="n">
        <v>102</v>
      </c>
      <c r="D11" s="15" t="n">
        <v>2</v>
      </c>
      <c r="E11" s="15" t="n">
        <v>22</v>
      </c>
      <c r="F11" s="15" t="n">
        <v>1</v>
      </c>
      <c r="G11" s="15" t="n">
        <v>16</v>
      </c>
      <c r="H11" s="15" t="n">
        <v>1</v>
      </c>
      <c r="I11" s="15" t="n">
        <v>2</v>
      </c>
      <c r="J11" s="15" t="n">
        <v>0</v>
      </c>
      <c r="K11" s="15" t="n">
        <v>1</v>
      </c>
      <c r="L11" s="15" t="n">
        <v>0</v>
      </c>
      <c r="M11" s="15" t="n">
        <v>2</v>
      </c>
      <c r="N11" s="15" t="n">
        <v>0</v>
      </c>
      <c r="O11" s="15" t="n">
        <v>0</v>
      </c>
      <c r="P11" s="15" t="n">
        <v>0</v>
      </c>
      <c r="Q11" s="15" t="n">
        <v>0</v>
      </c>
      <c r="R11" s="15" t="n">
        <v>0</v>
      </c>
      <c r="S11" s="15" t="n">
        <v>1</v>
      </c>
      <c r="T11" s="15" t="n">
        <v>0</v>
      </c>
      <c r="U11" s="58" t="s">
        <v>75</v>
      </c>
      <c r="V11" s="15" t="n">
        <v>80</v>
      </c>
      <c r="W11" s="15" t="n">
        <v>1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79</v>
      </c>
      <c r="AC11" s="15" t="n">
        <v>1</v>
      </c>
      <c r="AD11" s="15" t="n">
        <v>0</v>
      </c>
      <c r="AE11" s="15" t="n">
        <v>0</v>
      </c>
      <c r="AF11" s="15" t="n">
        <v>0</v>
      </c>
      <c r="AG11" s="15" t="n">
        <v>0</v>
      </c>
      <c r="AH11" s="15" t="n">
        <v>1</v>
      </c>
      <c r="AI11" s="15" t="n">
        <v>0</v>
      </c>
      <c r="AJ11" s="15" t="n">
        <v>0</v>
      </c>
      <c r="AK11" s="15" t="n">
        <v>0</v>
      </c>
      <c r="AL11" s="29" t="n">
        <v>3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23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144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144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143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145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79</v>
      </c>
      <c r="C11" s="15" t="n">
        <v>73</v>
      </c>
      <c r="D11" s="15" t="n">
        <v>6</v>
      </c>
      <c r="E11" s="15" t="n">
        <v>9</v>
      </c>
      <c r="F11" s="15" t="n">
        <v>1</v>
      </c>
      <c r="G11" s="15" t="n">
        <v>6</v>
      </c>
      <c r="H11" s="15" t="n">
        <v>1</v>
      </c>
      <c r="I11" s="15" t="n">
        <v>2</v>
      </c>
      <c r="J11" s="15" t="n">
        <v>0</v>
      </c>
      <c r="K11" s="15" t="n">
        <v>1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5" t="n">
        <v>0</v>
      </c>
      <c r="R11" s="15" t="n">
        <v>0</v>
      </c>
      <c r="S11" s="15" t="n">
        <v>0</v>
      </c>
      <c r="T11" s="15" t="n">
        <v>0</v>
      </c>
      <c r="U11" s="58" t="s">
        <v>75</v>
      </c>
      <c r="V11" s="15" t="n">
        <v>64</v>
      </c>
      <c r="W11" s="15" t="n">
        <v>5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64</v>
      </c>
      <c r="AC11" s="15" t="n">
        <v>5</v>
      </c>
      <c r="AD11" s="15" t="n">
        <v>0</v>
      </c>
      <c r="AE11" s="15" t="n">
        <v>0</v>
      </c>
      <c r="AF11" s="15" t="n">
        <v>0</v>
      </c>
      <c r="AG11" s="15" t="n">
        <v>0</v>
      </c>
      <c r="AH11" s="15" t="n">
        <v>0</v>
      </c>
      <c r="AI11" s="15" t="n">
        <v>0</v>
      </c>
      <c r="AJ11" s="15" t="n">
        <v>0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24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147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147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146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148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580</v>
      </c>
      <c r="C11" s="15" t="n">
        <v>560</v>
      </c>
      <c r="D11" s="15" t="n">
        <v>20</v>
      </c>
      <c r="E11" s="15" t="n">
        <v>64</v>
      </c>
      <c r="F11" s="15" t="n">
        <v>4</v>
      </c>
      <c r="G11" s="15" t="n">
        <v>58</v>
      </c>
      <c r="H11" s="15" t="n">
        <v>3</v>
      </c>
      <c r="I11" s="15" t="n">
        <v>5</v>
      </c>
      <c r="J11" s="15" t="n">
        <v>1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1</v>
      </c>
      <c r="P11" s="15" t="n">
        <v>0</v>
      </c>
      <c r="Q11" s="15" t="n">
        <v>0</v>
      </c>
      <c r="R11" s="15" t="n">
        <v>0</v>
      </c>
      <c r="S11" s="15" t="n">
        <v>0</v>
      </c>
      <c r="T11" s="15" t="n">
        <v>0</v>
      </c>
      <c r="U11" s="58" t="s">
        <v>75</v>
      </c>
      <c r="V11" s="15" t="n">
        <v>496</v>
      </c>
      <c r="W11" s="15" t="n">
        <v>16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485</v>
      </c>
      <c r="AC11" s="15" t="n">
        <v>15</v>
      </c>
      <c r="AD11" s="15" t="n">
        <v>4</v>
      </c>
      <c r="AE11" s="15" t="n">
        <v>0</v>
      </c>
      <c r="AF11" s="15" t="n">
        <v>6</v>
      </c>
      <c r="AG11" s="15" t="n">
        <v>1</v>
      </c>
      <c r="AH11" s="15" t="n">
        <v>1</v>
      </c>
      <c r="AI11" s="15" t="n">
        <v>0</v>
      </c>
      <c r="AJ11" s="15" t="n">
        <v>0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25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150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150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149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151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384</v>
      </c>
      <c r="C11" s="15" t="n">
        <v>360</v>
      </c>
      <c r="D11" s="15" t="n">
        <v>24</v>
      </c>
      <c r="E11" s="15" t="n">
        <v>68</v>
      </c>
      <c r="F11" s="15" t="n">
        <v>7</v>
      </c>
      <c r="G11" s="15" t="n">
        <v>63</v>
      </c>
      <c r="H11" s="15" t="n">
        <v>6</v>
      </c>
      <c r="I11" s="15" t="n">
        <v>0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2</v>
      </c>
      <c r="P11" s="15" t="n">
        <v>1</v>
      </c>
      <c r="Q11" s="15" t="n">
        <v>3</v>
      </c>
      <c r="R11" s="15" t="n">
        <v>0</v>
      </c>
      <c r="S11" s="15" t="n">
        <v>0</v>
      </c>
      <c r="T11" s="15" t="n">
        <v>0</v>
      </c>
      <c r="U11" s="58" t="s">
        <v>75</v>
      </c>
      <c r="V11" s="15" t="n">
        <v>292</v>
      </c>
      <c r="W11" s="15" t="n">
        <v>17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282</v>
      </c>
      <c r="AC11" s="15" t="n">
        <v>17</v>
      </c>
      <c r="AD11" s="15" t="n">
        <v>1</v>
      </c>
      <c r="AE11" s="15" t="n">
        <v>0</v>
      </c>
      <c r="AF11" s="15" t="n">
        <v>4</v>
      </c>
      <c r="AG11" s="15" t="n">
        <v>0</v>
      </c>
      <c r="AH11" s="15" t="n">
        <v>5</v>
      </c>
      <c r="AI11" s="15" t="n">
        <v>0</v>
      </c>
      <c r="AJ11" s="15" t="n">
        <v>0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26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153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153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152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154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597</v>
      </c>
      <c r="C11" s="15" t="n">
        <v>572</v>
      </c>
      <c r="D11" s="15" t="n">
        <v>25</v>
      </c>
      <c r="E11" s="15" t="n">
        <v>91</v>
      </c>
      <c r="F11" s="15" t="n">
        <v>9</v>
      </c>
      <c r="G11" s="15" t="n">
        <v>82</v>
      </c>
      <c r="H11" s="15" t="n">
        <v>7</v>
      </c>
      <c r="I11" s="15" t="n">
        <v>0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5" t="n">
        <v>0</v>
      </c>
      <c r="R11" s="15" t="n">
        <v>0</v>
      </c>
      <c r="S11" s="15" t="n">
        <v>9</v>
      </c>
      <c r="T11" s="15" t="n">
        <v>2</v>
      </c>
      <c r="U11" s="58" t="s">
        <v>75</v>
      </c>
      <c r="V11" s="15" t="n">
        <v>481</v>
      </c>
      <c r="W11" s="15" t="n">
        <v>16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479</v>
      </c>
      <c r="AC11" s="15" t="n">
        <v>16</v>
      </c>
      <c r="AD11" s="15" t="n">
        <v>1</v>
      </c>
      <c r="AE11" s="15" t="n">
        <v>0</v>
      </c>
      <c r="AF11" s="15" t="n">
        <v>0</v>
      </c>
      <c r="AG11" s="15" t="n">
        <v>0</v>
      </c>
      <c r="AH11" s="15" t="n">
        <v>1</v>
      </c>
      <c r="AI11" s="15" t="n">
        <v>0</v>
      </c>
      <c r="AJ11" s="15" t="n">
        <v>0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27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156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156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155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157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680</v>
      </c>
      <c r="C11" s="15" t="n">
        <v>653</v>
      </c>
      <c r="D11" s="15" t="n">
        <v>27</v>
      </c>
      <c r="E11" s="15" t="n">
        <v>89</v>
      </c>
      <c r="F11" s="15" t="n">
        <v>3</v>
      </c>
      <c r="G11" s="15" t="n">
        <v>88</v>
      </c>
      <c r="H11" s="15" t="n">
        <v>3</v>
      </c>
      <c r="I11" s="15" t="n">
        <v>0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5" t="n">
        <v>0</v>
      </c>
      <c r="R11" s="15" t="n">
        <v>0</v>
      </c>
      <c r="S11" s="15" t="n">
        <v>1</v>
      </c>
      <c r="T11" s="15" t="n">
        <v>0</v>
      </c>
      <c r="U11" s="58" t="s">
        <v>75</v>
      </c>
      <c r="V11" s="15" t="n">
        <v>564</v>
      </c>
      <c r="W11" s="15" t="n">
        <v>24</v>
      </c>
      <c r="X11" s="15" t="n">
        <v>2</v>
      </c>
      <c r="Y11" s="15" t="n">
        <v>0</v>
      </c>
      <c r="Z11" s="15" t="n">
        <v>0</v>
      </c>
      <c r="AA11" s="15" t="n">
        <v>0</v>
      </c>
      <c r="AB11" s="15" t="n">
        <v>553</v>
      </c>
      <c r="AC11" s="15" t="n">
        <v>24</v>
      </c>
      <c r="AD11" s="15" t="n">
        <v>1</v>
      </c>
      <c r="AE11" s="15" t="n">
        <v>0</v>
      </c>
      <c r="AF11" s="15" t="n">
        <v>8</v>
      </c>
      <c r="AG11" s="15" t="n">
        <v>0</v>
      </c>
      <c r="AH11" s="15" t="n">
        <v>0</v>
      </c>
      <c r="AI11" s="15" t="n">
        <v>0</v>
      </c>
      <c r="AJ11" s="15" t="n">
        <v>0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28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159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159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158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160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1520</v>
      </c>
      <c r="C11" s="15" t="n">
        <v>1482</v>
      </c>
      <c r="D11" s="15" t="n">
        <v>38</v>
      </c>
      <c r="E11" s="15" t="n">
        <v>359</v>
      </c>
      <c r="F11" s="15" t="n">
        <v>11</v>
      </c>
      <c r="G11" s="15" t="n">
        <v>348</v>
      </c>
      <c r="H11" s="15" t="n">
        <v>11</v>
      </c>
      <c r="I11" s="15" t="n">
        <v>4</v>
      </c>
      <c r="J11" s="15" t="n">
        <v>0</v>
      </c>
      <c r="K11" s="15" t="n">
        <v>1</v>
      </c>
      <c r="L11" s="15" t="n">
        <v>0</v>
      </c>
      <c r="M11" s="15" t="n">
        <v>0</v>
      </c>
      <c r="N11" s="15" t="n">
        <v>0</v>
      </c>
      <c r="O11" s="15" t="n">
        <v>5</v>
      </c>
      <c r="P11" s="15" t="n">
        <v>0</v>
      </c>
      <c r="Q11" s="15" t="n">
        <v>1</v>
      </c>
      <c r="R11" s="15" t="n">
        <v>0</v>
      </c>
      <c r="S11" s="15" t="n">
        <v>0</v>
      </c>
      <c r="T11" s="15" t="n">
        <v>0</v>
      </c>
      <c r="U11" s="58" t="s">
        <v>75</v>
      </c>
      <c r="V11" s="15" t="n">
        <v>1123</v>
      </c>
      <c r="W11" s="15" t="n">
        <v>27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1106</v>
      </c>
      <c r="AC11" s="15" t="n">
        <v>27</v>
      </c>
      <c r="AD11" s="15" t="n">
        <v>6</v>
      </c>
      <c r="AE11" s="15" t="n">
        <v>0</v>
      </c>
      <c r="AF11" s="15" t="n">
        <v>7</v>
      </c>
      <c r="AG11" s="15" t="n">
        <v>0</v>
      </c>
      <c r="AH11" s="15" t="n">
        <v>3</v>
      </c>
      <c r="AI11" s="15" t="n">
        <v>0</v>
      </c>
      <c r="AJ11" s="15" t="n">
        <v>1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29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162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162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161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163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1283</v>
      </c>
      <c r="C11" s="15" t="n">
        <v>1247</v>
      </c>
      <c r="D11" s="15" t="n">
        <v>36</v>
      </c>
      <c r="E11" s="15" t="n">
        <v>188</v>
      </c>
      <c r="F11" s="15" t="n">
        <v>18</v>
      </c>
      <c r="G11" s="15" t="n">
        <v>157</v>
      </c>
      <c r="H11" s="15" t="n">
        <v>11</v>
      </c>
      <c r="I11" s="15" t="n">
        <v>4</v>
      </c>
      <c r="J11" s="15" t="n">
        <v>1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3</v>
      </c>
      <c r="P11" s="15" t="n">
        <v>1</v>
      </c>
      <c r="Q11" s="15" t="n">
        <v>0</v>
      </c>
      <c r="R11" s="15" t="n">
        <v>0</v>
      </c>
      <c r="S11" s="15" t="n">
        <v>24</v>
      </c>
      <c r="T11" s="15" t="n">
        <v>5</v>
      </c>
      <c r="U11" s="58" t="s">
        <v>75</v>
      </c>
      <c r="V11" s="15" t="n">
        <v>1059</v>
      </c>
      <c r="W11" s="15" t="n">
        <v>18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1052</v>
      </c>
      <c r="AC11" s="15" t="n">
        <v>18</v>
      </c>
      <c r="AD11" s="15" t="n">
        <v>1</v>
      </c>
      <c r="AE11" s="15" t="n">
        <v>0</v>
      </c>
      <c r="AF11" s="15" t="n">
        <v>0</v>
      </c>
      <c r="AG11" s="15" t="n">
        <v>0</v>
      </c>
      <c r="AH11" s="15" t="n">
        <v>3</v>
      </c>
      <c r="AI11" s="15" t="n">
        <v>0</v>
      </c>
      <c r="AJ11" s="15" t="n">
        <v>3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xl/worksheets/sheet30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47</v>
      </c>
      <c r="Q1" s="1"/>
      <c r="R1" s="1" t="s">
        <v>165</v>
      </c>
      <c r="S1" s="1"/>
      <c r="T1" s="1"/>
      <c r="U1" s="1" t="s">
        <v>0</v>
      </c>
      <c r="V1" s="1"/>
      <c r="W1" s="39"/>
      <c r="X1" s="42"/>
      <c r="Y1" s="42"/>
      <c r="Z1" s="42"/>
      <c r="AA1" s="42"/>
      <c r="AB1" s="42"/>
      <c r="AC1" s="42"/>
      <c r="AD1" s="42"/>
      <c r="AE1" s="22"/>
      <c r="AF1" s="22"/>
      <c r="AG1" s="24"/>
      <c r="AH1" s="1" t="s">
        <v>47</v>
      </c>
      <c r="AI1" s="1"/>
      <c r="AJ1" s="1" t="s">
        <v>165</v>
      </c>
      <c r="AK1" s="1"/>
      <c r="AL1" s="1"/>
      <c r="AM1" s="50"/>
    </row>
    <row r="2" ht="31.5" customHeight="true">
      <c r="A2" s="1" t="s">
        <v>1</v>
      </c>
      <c r="B2" s="1"/>
      <c r="C2" s="40" t="s">
        <v>71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48</v>
      </c>
      <c r="Q2" s="1"/>
      <c r="R2" s="26" t="s">
        <v>73</v>
      </c>
      <c r="S2" s="26"/>
      <c r="T2" s="26"/>
      <c r="U2" s="1" t="s">
        <v>53</v>
      </c>
      <c r="V2" s="1"/>
      <c r="W2" s="40" t="s">
        <v>71</v>
      </c>
      <c r="X2" s="43"/>
      <c r="Y2" s="43"/>
      <c r="Z2" s="43"/>
      <c r="AA2" s="43"/>
      <c r="AB2" s="43"/>
      <c r="AC2" s="43"/>
      <c r="AD2" s="43"/>
      <c r="AE2" s="23"/>
      <c r="AF2" s="23"/>
      <c r="AG2" s="25"/>
      <c r="AH2" s="1" t="s">
        <v>48</v>
      </c>
      <c r="AI2" s="1"/>
      <c r="AJ2" s="26" t="s">
        <v>73</v>
      </c>
      <c r="AK2" s="26"/>
      <c r="AL2" s="26"/>
      <c r="AM2" s="50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164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166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70</v>
      </c>
      <c r="B8" s="14" t="s">
        <v>35</v>
      </c>
      <c r="C8" s="14"/>
      <c r="D8" s="14"/>
      <c r="E8" s="14" t="s">
        <v>40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70</v>
      </c>
      <c r="V8" s="14" t="s">
        <v>59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7" t="s">
        <v>67</v>
      </c>
    </row>
    <row r="9" ht="21.95" customHeight="true">
      <c r="A9" s="6"/>
      <c r="B9" s="14"/>
      <c r="C9" s="14"/>
      <c r="D9" s="14"/>
      <c r="E9" s="14" t="s">
        <v>41</v>
      </c>
      <c r="F9" s="14"/>
      <c r="G9" s="14" t="s">
        <v>42</v>
      </c>
      <c r="H9" s="14"/>
      <c r="I9" s="14" t="s">
        <v>43</v>
      </c>
      <c r="J9" s="14"/>
      <c r="K9" s="14" t="s">
        <v>44</v>
      </c>
      <c r="L9" s="14"/>
      <c r="M9" s="14" t="s">
        <v>45</v>
      </c>
      <c r="N9" s="14"/>
      <c r="O9" s="14" t="s">
        <v>46</v>
      </c>
      <c r="P9" s="14"/>
      <c r="Q9" s="14" t="s">
        <v>49</v>
      </c>
      <c r="R9" s="14"/>
      <c r="S9" s="14" t="s">
        <v>52</v>
      </c>
      <c r="T9" s="14"/>
      <c r="U9" s="14"/>
      <c r="V9" s="14" t="s">
        <v>41</v>
      </c>
      <c r="W9" s="14"/>
      <c r="X9" s="14" t="s">
        <v>60</v>
      </c>
      <c r="Y9" s="14"/>
      <c r="Z9" s="14" t="s">
        <v>61</v>
      </c>
      <c r="AA9" s="14"/>
      <c r="AB9" s="14" t="s">
        <v>62</v>
      </c>
      <c r="AC9" s="14"/>
      <c r="AD9" s="46" t="s">
        <v>64</v>
      </c>
      <c r="AE9" s="46"/>
      <c r="AF9" s="14" t="s">
        <v>65</v>
      </c>
      <c r="AG9" s="14"/>
      <c r="AH9" s="14" t="s">
        <v>66</v>
      </c>
      <c r="AI9" s="14"/>
      <c r="AJ9" s="14" t="s">
        <v>52</v>
      </c>
      <c r="AK9" s="14"/>
      <c r="AL9" s="47"/>
    </row>
    <row r="10" ht="21.95" customHeight="true">
      <c r="A10" s="6"/>
      <c r="B10" s="14" t="s">
        <v>36</v>
      </c>
      <c r="C10" s="14" t="s">
        <v>38</v>
      </c>
      <c r="D10" s="14" t="s">
        <v>39</v>
      </c>
      <c r="E10" s="14" t="s">
        <v>38</v>
      </c>
      <c r="F10" s="14" t="s">
        <v>39</v>
      </c>
      <c r="G10" s="14" t="s">
        <v>38</v>
      </c>
      <c r="H10" s="14" t="s">
        <v>39</v>
      </c>
      <c r="I10" s="14" t="s">
        <v>38</v>
      </c>
      <c r="J10" s="14" t="s">
        <v>39</v>
      </c>
      <c r="K10" s="14" t="s">
        <v>38</v>
      </c>
      <c r="L10" s="14" t="s">
        <v>39</v>
      </c>
      <c r="M10" s="14" t="s">
        <v>38</v>
      </c>
      <c r="N10" s="14" t="s">
        <v>39</v>
      </c>
      <c r="O10" s="14" t="s">
        <v>38</v>
      </c>
      <c r="P10" s="14" t="s">
        <v>39</v>
      </c>
      <c r="Q10" s="14" t="s">
        <v>38</v>
      </c>
      <c r="R10" s="14" t="s">
        <v>39</v>
      </c>
      <c r="S10" s="14" t="s">
        <v>38</v>
      </c>
      <c r="T10" s="14" t="s">
        <v>39</v>
      </c>
      <c r="U10" s="14"/>
      <c r="V10" s="14" t="s">
        <v>38</v>
      </c>
      <c r="W10" s="14" t="s">
        <v>39</v>
      </c>
      <c r="X10" s="14" t="s">
        <v>38</v>
      </c>
      <c r="Y10" s="14" t="s">
        <v>39</v>
      </c>
      <c r="Z10" s="14" t="s">
        <v>38</v>
      </c>
      <c r="AA10" s="14" t="s">
        <v>39</v>
      </c>
      <c r="AB10" s="14" t="s">
        <v>38</v>
      </c>
      <c r="AC10" s="14" t="s">
        <v>39</v>
      </c>
      <c r="AD10" s="14" t="s">
        <v>38</v>
      </c>
      <c r="AE10" s="14" t="s">
        <v>39</v>
      </c>
      <c r="AF10" s="14" t="s">
        <v>38</v>
      </c>
      <c r="AG10" s="14" t="s">
        <v>39</v>
      </c>
      <c r="AH10" s="14" t="s">
        <v>38</v>
      </c>
      <c r="AI10" s="14" t="s">
        <v>39</v>
      </c>
      <c r="AJ10" s="14" t="s">
        <v>38</v>
      </c>
      <c r="AK10" s="14" t="s">
        <v>39</v>
      </c>
      <c r="AL10" s="47"/>
    </row>
    <row r="11" ht="17.1" customHeight="true">
      <c r="A11" s="6" t="s">
        <v>5</v>
      </c>
      <c r="B11" s="15" t="n">
        <v>22</v>
      </c>
      <c r="C11" s="15" t="n">
        <v>20</v>
      </c>
      <c r="D11" s="15" t="n">
        <v>2</v>
      </c>
      <c r="E11" s="15" t="n">
        <v>13</v>
      </c>
      <c r="F11" s="15" t="n">
        <v>1</v>
      </c>
      <c r="G11" s="15" t="n">
        <v>10</v>
      </c>
      <c r="H11" s="15" t="n">
        <v>0</v>
      </c>
      <c r="I11" s="15" t="n">
        <v>2</v>
      </c>
      <c r="J11" s="15" t="n">
        <v>1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5" t="n">
        <v>1</v>
      </c>
      <c r="R11" s="15" t="n">
        <v>0</v>
      </c>
      <c r="S11" s="15" t="n">
        <v>0</v>
      </c>
      <c r="T11" s="15" t="n">
        <v>0</v>
      </c>
      <c r="U11" s="58" t="s">
        <v>75</v>
      </c>
      <c r="V11" s="15" t="n">
        <v>7</v>
      </c>
      <c r="W11" s="15" t="n">
        <v>1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7</v>
      </c>
      <c r="AC11" s="15" t="n">
        <v>1</v>
      </c>
      <c r="AD11" s="15" t="n">
        <v>0</v>
      </c>
      <c r="AE11" s="15" t="n">
        <v>0</v>
      </c>
      <c r="AF11" s="15" t="n">
        <v>0</v>
      </c>
      <c r="AG11" s="15" t="n">
        <v>0</v>
      </c>
      <c r="AH11" s="15" t="n">
        <v>0</v>
      </c>
      <c r="AI11" s="15" t="n">
        <v>0</v>
      </c>
      <c r="AJ11" s="15" t="n">
        <v>0</v>
      </c>
      <c r="AK11" s="15" t="n">
        <v>0</v>
      </c>
      <c r="AL11" s="29" t="n">
        <v>0</v>
      </c>
    </row>
    <row r="12" ht="17.1" customHeight="true">
      <c r="A12" s="7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9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64"/>
    </row>
    <row r="13" ht="17.1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60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64"/>
    </row>
    <row r="14" ht="17.1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60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64"/>
    </row>
    <row r="15" ht="17.1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60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64"/>
    </row>
    <row r="16" ht="17.1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60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64"/>
    </row>
    <row r="17" ht="17.1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60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64"/>
    </row>
    <row r="18" ht="17.1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60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64"/>
    </row>
    <row r="19" ht="17.1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60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64"/>
    </row>
    <row r="20" ht="17.1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60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64"/>
    </row>
    <row r="21" ht="17.1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60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64"/>
    </row>
    <row r="22" ht="17.1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60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64"/>
    </row>
    <row r="23" ht="17.1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60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64"/>
    </row>
    <row r="24" ht="17.1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64"/>
    </row>
    <row r="25" ht="17.1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60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64"/>
    </row>
    <row r="26" ht="17.1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60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64"/>
    </row>
    <row r="27" ht="17.1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60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64"/>
    </row>
    <row r="28" ht="17.1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60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64"/>
    </row>
    <row r="29" ht="17.1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60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64"/>
    </row>
    <row r="30" ht="17.1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60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64"/>
    </row>
    <row r="31" ht="17.1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60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64"/>
    </row>
    <row r="32" ht="17.1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60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64"/>
    </row>
    <row r="33" ht="17.1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60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64"/>
    </row>
    <row r="34" ht="17.1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60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64"/>
    </row>
    <row r="35" ht="17.1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60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64"/>
    </row>
    <row r="36" ht="17.1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60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64"/>
    </row>
    <row r="37" ht="17.1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60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64"/>
    </row>
    <row r="38" ht="17.1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60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64"/>
    </row>
    <row r="39" ht="17.1" customHeight="true">
      <c r="A39" s="7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60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64"/>
    </row>
    <row r="40" ht="17.1" customHeight="true">
      <c r="A40" s="51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7"/>
      <c r="U40" s="14" t="s">
        <v>55</v>
      </c>
      <c r="V40" s="62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50"/>
    </row>
    <row r="41" ht="23.25" customHeight="true">
      <c r="A41" s="52"/>
      <c r="B41" s="55"/>
      <c r="C41" s="56"/>
      <c r="D41" s="55"/>
      <c r="E41" s="56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6"/>
      <c r="R41" s="55"/>
      <c r="S41" s="56"/>
      <c r="T41" s="55"/>
      <c r="U41" s="38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9" t="s">
        <v>78</v>
      </c>
      <c r="W41" s="9"/>
      <c r="X41" s="9"/>
      <c r="Y41" s="9" t="s">
        <v>79</v>
      </c>
      <c r="Z41" s="9"/>
      <c r="AA41" s="9"/>
      <c r="AB41" s="9" t="s">
        <v>80</v>
      </c>
      <c r="AC41" s="38"/>
      <c r="AD41" s="38"/>
      <c r="AE41" s="38"/>
      <c r="AF41" s="9" t="s">
        <v>81</v>
      </c>
      <c r="AG41" s="38"/>
      <c r="AH41" s="38"/>
      <c r="AI41" s="38"/>
      <c r="AJ41" s="38"/>
      <c r="AK41" s="38"/>
      <c r="AL41" s="38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4" t="str">
        <f>IF(LEN(A3)&gt;0, "資料來源："&amp;A3, "")</f>
      </c>
      <c r="V42" s="61"/>
      <c r="W42" s="61"/>
      <c r="X42" s="61"/>
      <c r="Y42" s="61"/>
      <c r="Z42" s="61"/>
      <c r="AA42" s="61"/>
      <c r="AB42" s="61" t="s">
        <v>63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65" t="s">
        <v>82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61" t="s">
        <v>76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61" t="s">
        <v>77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D9:AE9"/>
    <mergeCell ref="AF9:AG9"/>
    <mergeCell ref="AH9:AI9"/>
    <mergeCell ref="AJ9:AK9"/>
    <mergeCell ref="V40:AL40"/>
    <mergeCell ref="AB9:AC9"/>
    <mergeCell ref="Q9:R9"/>
    <mergeCell ref="S9:T9"/>
    <mergeCell ref="V9:W9"/>
    <mergeCell ref="X9:Y9"/>
    <mergeCell ref="Z9:AA9"/>
    <mergeCell ref="O9:P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AJ2:AL2"/>
    <mergeCell ref="A1:B1"/>
    <mergeCell ref="P1:Q1"/>
    <mergeCell ref="R1:T1"/>
    <mergeCell ref="U1:V1"/>
    <mergeCell ref="AH1:AI1"/>
    <mergeCell ref="AJ1:AL1"/>
    <mergeCell ref="A2:B2"/>
    <mergeCell ref="P2:Q2"/>
    <mergeCell ref="R2:T2"/>
    <mergeCell ref="U2:V2"/>
    <mergeCell ref="AH2:AI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