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<sst xmlns="http://schemas.openxmlformats.org/spreadsheetml/2006/main" count="40">
  <si>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</si>
  <si>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</si>
  <si>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臺中市烏日區獨居老人服務概況</t>
  </si>
  <si>
    <t>中華民國114年第4季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</si>
  <si>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</si>
  <si>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</si>
  <si>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</si>
  <si>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</si>
  <si>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</si>
  <si>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</si>
  <si>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</si>
  <si>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</si>
  <si>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資料來源：本所社會課依據臺中市烏日區獨居老人名冊彙編。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</si>
  <si>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</si>
  <si>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</si>
  <si>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</si>
  <si>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</si>
  <si>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</si>
  <si>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</si>
  <si>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</si>
  <si>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</si>
  <si>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</si>
  <si>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</si>
  <si>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</si>
  <si>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</si>
  <si>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</si>
  <si>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</si>
  <si>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</si>
  <si>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</si>
  <si>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</si>
  <si>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</si>
  <si>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</si>
  <si>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</si>
  <si>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</si>
  <si>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</si>
  <si>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臺中市烏日區公所</t>
  </si>
  <si>
    <t>10730-04-07-3</t>
  </si>
  <si>
    <t>中華民國115年1月6日編製</t>
  </si>
  <si>
    <t>長照服務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</si>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</sst>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197" fontId="1" fillId="2" borderId="1" xfId="0" applyNumberFormat="true" applyFont="true" applyFill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4" borderId="1" xfId="0" applyFont="true" applyBorder="true">
      <alignment horizontal="center" vertical="center" wrapText="true"/>
    </xf>
    <xf numFmtId="198" fontId="1" borderId="1" xfId="0" applyNumberFormat="true" applyFont="true" applyBorder="true">
      <alignment horizontal="center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L2" sqref="AL2:AO2"/>
    </sheetView>
  </sheetViews>
  <sheetFormatPr customHeight="false" defaultColWidth="9.28125" defaultRowHeight="15"/>
  <cols>
    <col min="1" max="1" bestFit="false" customWidth="true" width="13.19140625" hidden="false" outlineLevel="0"/>
    <col min="2" max="2" bestFit="false" customWidth="true" width="11.19140625" hidden="false" outlineLevel="0"/>
    <col min="3" max="33" bestFit="false" customWidth="true" width="7.19140625" hidden="false" outlineLevel="0"/>
    <col min="34" max="41" bestFit="false" customWidth="true" width="7.32421875" hidden="false" outlineLevel="0"/>
    <col min="42" max="80" bestFit="false" customWidth="true" width="9.19140625" hidden="false" outlineLevel="0"/>
  </cols>
  <sheetData>
    <row r="1" ht="17.25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42"/>
      <c r="AJ1" s="44" t="s">
        <v>32</v>
      </c>
      <c r="AK1" s="44"/>
      <c r="AL1" s="21" t="s">
        <v>35</v>
      </c>
      <c r="AM1" s="21"/>
      <c r="AN1" s="21"/>
      <c r="AO1" s="21"/>
      <c r="AP1" s="50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43"/>
      <c r="AJ2" s="44" t="s">
        <v>33</v>
      </c>
      <c r="AK2" s="44"/>
      <c r="AL2" s="21" t="s">
        <v>36</v>
      </c>
      <c r="AM2" s="21"/>
      <c r="AN2" s="21"/>
      <c r="AO2" s="21"/>
      <c r="AP2" s="50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7" t="s">
        <v>39</v>
      </c>
      <c r="AO4" s="47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.2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50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39"/>
      <c r="Z6" s="39"/>
      <c r="AA6" s="22" t="s">
        <v>29</v>
      </c>
      <c r="AB6" s="40"/>
      <c r="AC6" s="40"/>
      <c r="AD6" s="22" t="s">
        <v>30</v>
      </c>
      <c r="AE6" s="40"/>
      <c r="AF6" s="40"/>
      <c r="AG6" s="22" t="s">
        <v>31</v>
      </c>
      <c r="AH6" s="40"/>
      <c r="AI6" s="40"/>
      <c r="AJ6" s="22" t="s">
        <v>34</v>
      </c>
      <c r="AK6" s="40"/>
      <c r="AL6" s="40"/>
      <c r="AM6" s="22" t="s">
        <v>38</v>
      </c>
      <c r="AN6" s="22"/>
      <c r="AO6" s="22"/>
      <c r="AP6" s="50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4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8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f>SUM(C9:C13)</f>
        <v>74</v>
      </c>
      <c r="D8" s="23" t="n">
        <f>SUM(D9:D13)</f>
        <v>35</v>
      </c>
      <c r="E8" s="23" t="n">
        <f>SUM(E9:E13)</f>
        <v>39</v>
      </c>
      <c r="F8" s="23" t="n">
        <f>SUM(F9:F13)</f>
        <v>45</v>
      </c>
      <c r="G8" s="23" t="n">
        <f>SUM(G9:G13)</f>
        <v>26</v>
      </c>
      <c r="H8" s="23" t="n">
        <f>SUM(H9:H13)</f>
        <v>19</v>
      </c>
      <c r="I8" s="23" t="n">
        <f>SUM(I9:I13)</f>
        <v>29</v>
      </c>
      <c r="J8" s="23" t="n">
        <f>SUM(J9:J13)</f>
        <v>9</v>
      </c>
      <c r="K8" s="23" t="n">
        <f>SUM(K9:K13)</f>
        <v>20</v>
      </c>
      <c r="L8" s="23" t="n">
        <f>SUM(L9:L13)</f>
        <v>0</v>
      </c>
      <c r="M8" s="23" t="n">
        <f>SUM(M9:M13)</f>
        <v>0</v>
      </c>
      <c r="N8" s="23" t="n">
        <f>SUM(N9:N13)</f>
        <v>0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3" t="n">
        <v>0</v>
      </c>
      <c r="T8" s="33" t="n">
        <v>0</v>
      </c>
      <c r="U8" s="23" t="n">
        <f>V8+W8</f>
        <v>0</v>
      </c>
      <c r="V8" s="33" t="n">
        <v>0</v>
      </c>
      <c r="W8" s="33" t="n">
        <v>0</v>
      </c>
      <c r="X8" s="38" t="n">
        <f>Y8+Z8</f>
        <v>444</v>
      </c>
      <c r="Y8" s="38" t="n">
        <f>AB8+AE8+AH8+AK8+AN8</f>
        <v>210</v>
      </c>
      <c r="Z8" s="38" t="n">
        <f>AC8+AF8+AI8+AL8+AO8</f>
        <v>234</v>
      </c>
      <c r="AA8" s="38" t="n">
        <f>AB8+AC8</f>
        <v>222</v>
      </c>
      <c r="AB8" s="41" t="n">
        <v>105</v>
      </c>
      <c r="AC8" s="41" t="n">
        <v>117</v>
      </c>
      <c r="AD8" s="38" t="n">
        <f>AE8+AF8</f>
        <v>222</v>
      </c>
      <c r="AE8" s="41" t="n">
        <v>105</v>
      </c>
      <c r="AF8" s="41" t="n">
        <v>117</v>
      </c>
      <c r="AG8" s="38" t="n">
        <f>AH8+AI8</f>
        <v>0</v>
      </c>
      <c r="AH8" s="33" t="n">
        <v>0</v>
      </c>
      <c r="AI8" s="33" t="n">
        <v>0</v>
      </c>
      <c r="AJ8" s="38" t="n">
        <f>AK8+AL8</f>
        <v>0</v>
      </c>
      <c r="AK8" s="33" t="n">
        <v>0</v>
      </c>
      <c r="AL8" s="33" t="n">
        <v>0</v>
      </c>
      <c r="AM8" s="38" t="n">
        <f>AN8+AO8</f>
        <v>0</v>
      </c>
      <c r="AN8" s="33" t="n">
        <v>0</v>
      </c>
      <c r="AO8" s="49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6" customHeight="true">
      <c r="A9" s="5" t="s">
        <v>6</v>
      </c>
      <c r="B9" s="16"/>
      <c r="C9" s="23" t="n">
        <f>F9+I9</f>
        <v>10</v>
      </c>
      <c r="D9" s="23" t="n">
        <f>G9+J9</f>
        <v>6</v>
      </c>
      <c r="E9" s="23" t="n">
        <f>H9+K9</f>
        <v>4</v>
      </c>
      <c r="F9" s="23" t="n">
        <f>G9+H9</f>
        <v>8</v>
      </c>
      <c r="G9" s="29" t="n">
        <v>4</v>
      </c>
      <c r="H9" s="29" t="n">
        <v>4</v>
      </c>
      <c r="I9" s="23" t="n">
        <f>J9+K9</f>
        <v>2</v>
      </c>
      <c r="J9" s="29" t="n">
        <v>2</v>
      </c>
      <c r="K9" s="29" t="n">
        <v>0</v>
      </c>
      <c r="L9" s="23" t="n">
        <f>M9+N9</f>
        <v>0</v>
      </c>
      <c r="M9" s="29" t="n">
        <v>0</v>
      </c>
      <c r="N9" s="29" t="n">
        <v>0</v>
      </c>
      <c r="O9" s="23"/>
      <c r="P9" s="23"/>
      <c r="Q9" s="23"/>
      <c r="R9" s="23"/>
      <c r="S9" s="33"/>
      <c r="T9" s="33"/>
      <c r="U9" s="23"/>
      <c r="V9" s="33"/>
      <c r="W9" s="33"/>
      <c r="X9" s="38"/>
      <c r="Y9" s="38"/>
      <c r="Z9" s="38"/>
      <c r="AA9" s="38"/>
      <c r="AB9" s="41"/>
      <c r="AC9" s="41"/>
      <c r="AD9" s="38"/>
      <c r="AE9" s="41"/>
      <c r="AF9" s="41"/>
      <c r="AG9" s="38"/>
      <c r="AH9" s="33"/>
      <c r="AI9" s="33"/>
      <c r="AJ9" s="38"/>
      <c r="AK9" s="33"/>
      <c r="AL9" s="33"/>
      <c r="AM9" s="38"/>
      <c r="AN9" s="33"/>
      <c r="AO9" s="49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6" customHeight="true">
      <c r="A10" s="5" t="s">
        <v>7</v>
      </c>
      <c r="B10" s="16"/>
      <c r="C10" s="23" t="n">
        <f>F10+I10</f>
        <v>20</v>
      </c>
      <c r="D10" s="23" t="n">
        <f>G10+J10</f>
        <v>13</v>
      </c>
      <c r="E10" s="23" t="n">
        <f>H10+K10</f>
        <v>7</v>
      </c>
      <c r="F10" s="23" t="n">
        <f>G10+H10</f>
        <v>17</v>
      </c>
      <c r="G10" s="29" t="n">
        <v>12</v>
      </c>
      <c r="H10" s="29" t="n">
        <v>5</v>
      </c>
      <c r="I10" s="23" t="n">
        <f>J10+K10</f>
        <v>3</v>
      </c>
      <c r="J10" s="29" t="n">
        <v>1</v>
      </c>
      <c r="K10" s="29" t="n">
        <v>2</v>
      </c>
      <c r="L10" s="23" t="n">
        <f>M10+N10</f>
        <v>0</v>
      </c>
      <c r="M10" s="29" t="n">
        <v>0</v>
      </c>
      <c r="N10" s="29" t="n">
        <v>0</v>
      </c>
      <c r="O10" s="23"/>
      <c r="P10" s="23"/>
      <c r="Q10" s="23"/>
      <c r="R10" s="23"/>
      <c r="S10" s="33"/>
      <c r="T10" s="33"/>
      <c r="U10" s="23"/>
      <c r="V10" s="33"/>
      <c r="W10" s="33"/>
      <c r="X10" s="38"/>
      <c r="Y10" s="38"/>
      <c r="Z10" s="38"/>
      <c r="AA10" s="38"/>
      <c r="AB10" s="41"/>
      <c r="AC10" s="41"/>
      <c r="AD10" s="38"/>
      <c r="AE10" s="41"/>
      <c r="AF10" s="41"/>
      <c r="AG10" s="38"/>
      <c r="AH10" s="33"/>
      <c r="AI10" s="33"/>
      <c r="AJ10" s="38"/>
      <c r="AK10" s="33"/>
      <c r="AL10" s="33"/>
      <c r="AM10" s="38"/>
      <c r="AN10" s="33"/>
      <c r="AO10" s="49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6" customHeight="true">
      <c r="A11" s="5" t="s">
        <v>8</v>
      </c>
      <c r="B11" s="16"/>
      <c r="C11" s="23" t="n">
        <f>F11+I11</f>
        <v>27</v>
      </c>
      <c r="D11" s="23" t="n">
        <f>G11+J11</f>
        <v>10</v>
      </c>
      <c r="E11" s="23" t="n">
        <f>H11+K11</f>
        <v>17</v>
      </c>
      <c r="F11" s="23" t="n">
        <f>G11+H11</f>
        <v>14</v>
      </c>
      <c r="G11" s="29" t="n">
        <v>7</v>
      </c>
      <c r="H11" s="29" t="n">
        <v>7</v>
      </c>
      <c r="I11" s="23" t="n">
        <f>J11+K11</f>
        <v>13</v>
      </c>
      <c r="J11" s="29" t="n">
        <v>3</v>
      </c>
      <c r="K11" s="29" t="n">
        <v>10</v>
      </c>
      <c r="L11" s="23" t="n">
        <f>M11+N11</f>
        <v>0</v>
      </c>
      <c r="M11" s="29" t="n">
        <v>0</v>
      </c>
      <c r="N11" s="29" t="n">
        <v>0</v>
      </c>
      <c r="O11" s="23"/>
      <c r="P11" s="23"/>
      <c r="Q11" s="23"/>
      <c r="R11" s="23"/>
      <c r="S11" s="33"/>
      <c r="T11" s="33"/>
      <c r="U11" s="23"/>
      <c r="V11" s="33"/>
      <c r="W11" s="33"/>
      <c r="X11" s="38"/>
      <c r="Y11" s="38"/>
      <c r="Z11" s="38"/>
      <c r="AA11" s="38"/>
      <c r="AB11" s="41"/>
      <c r="AC11" s="41"/>
      <c r="AD11" s="38"/>
      <c r="AE11" s="41"/>
      <c r="AF11" s="41"/>
      <c r="AG11" s="38"/>
      <c r="AH11" s="33"/>
      <c r="AI11" s="33"/>
      <c r="AJ11" s="38"/>
      <c r="AK11" s="33"/>
      <c r="AL11" s="33"/>
      <c r="AM11" s="38"/>
      <c r="AN11" s="33"/>
      <c r="AO11" s="49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6" customHeight="true">
      <c r="A12" s="5" t="s">
        <v>9</v>
      </c>
      <c r="B12" s="16"/>
      <c r="C12" s="23" t="n">
        <f>F12+I12</f>
        <v>10</v>
      </c>
      <c r="D12" s="23" t="n">
        <f>G12+J12</f>
        <v>3</v>
      </c>
      <c r="E12" s="23" t="n">
        <f>H12+K12</f>
        <v>7</v>
      </c>
      <c r="F12" s="23" t="n">
        <f>G12+H12</f>
        <v>4</v>
      </c>
      <c r="G12" s="29" t="n">
        <v>2</v>
      </c>
      <c r="H12" s="29" t="n">
        <v>2</v>
      </c>
      <c r="I12" s="23" t="n">
        <f>J12+K12</f>
        <v>6</v>
      </c>
      <c r="J12" s="29" t="n">
        <v>1</v>
      </c>
      <c r="K12" s="29" t="n">
        <v>5</v>
      </c>
      <c r="L12" s="23" t="n">
        <f>M12+N12</f>
        <v>0</v>
      </c>
      <c r="M12" s="29" t="n">
        <v>0</v>
      </c>
      <c r="N12" s="29" t="n">
        <v>0</v>
      </c>
      <c r="O12" s="23"/>
      <c r="P12" s="23"/>
      <c r="Q12" s="23"/>
      <c r="R12" s="23"/>
      <c r="S12" s="33"/>
      <c r="T12" s="33"/>
      <c r="U12" s="23"/>
      <c r="V12" s="33"/>
      <c r="W12" s="33"/>
      <c r="X12" s="38"/>
      <c r="Y12" s="38"/>
      <c r="Z12" s="38"/>
      <c r="AA12" s="38"/>
      <c r="AB12" s="41"/>
      <c r="AC12" s="41"/>
      <c r="AD12" s="38"/>
      <c r="AE12" s="41"/>
      <c r="AF12" s="41"/>
      <c r="AG12" s="38"/>
      <c r="AH12" s="33"/>
      <c r="AI12" s="33"/>
      <c r="AJ12" s="38"/>
      <c r="AK12" s="33"/>
      <c r="AL12" s="33"/>
      <c r="AM12" s="38"/>
      <c r="AN12" s="33"/>
      <c r="AO12" s="49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6" customHeight="true">
      <c r="A13" s="5" t="s">
        <v>10</v>
      </c>
      <c r="B13" s="16"/>
      <c r="C13" s="23" t="n">
        <f>F13+I13</f>
        <v>7</v>
      </c>
      <c r="D13" s="23" t="n">
        <f>G13+J13</f>
        <v>3</v>
      </c>
      <c r="E13" s="23" t="n">
        <f>H13+K13</f>
        <v>4</v>
      </c>
      <c r="F13" s="23" t="n">
        <f>G13+H13</f>
        <v>2</v>
      </c>
      <c r="G13" s="29" t="n">
        <v>1</v>
      </c>
      <c r="H13" s="29" t="n">
        <v>1</v>
      </c>
      <c r="I13" s="23" t="n">
        <f>J13+K13</f>
        <v>5</v>
      </c>
      <c r="J13" s="29" t="n">
        <v>2</v>
      </c>
      <c r="K13" s="29" t="n">
        <v>3</v>
      </c>
      <c r="L13" s="23" t="n">
        <f>M13+N13</f>
        <v>0</v>
      </c>
      <c r="M13" s="29" t="n">
        <v>0</v>
      </c>
      <c r="N13" s="29" t="n">
        <v>0</v>
      </c>
      <c r="O13" s="23"/>
      <c r="P13" s="23"/>
      <c r="Q13" s="23"/>
      <c r="R13" s="23"/>
      <c r="S13" s="33"/>
      <c r="T13" s="33"/>
      <c r="U13" s="23"/>
      <c r="V13" s="33"/>
      <c r="W13" s="33"/>
      <c r="X13" s="38"/>
      <c r="Y13" s="38"/>
      <c r="Z13" s="38"/>
      <c r="AA13" s="38"/>
      <c r="AB13" s="41"/>
      <c r="AC13" s="41"/>
      <c r="AD13" s="38"/>
      <c r="AE13" s="41"/>
      <c r="AF13" s="41"/>
      <c r="AG13" s="38"/>
      <c r="AH13" s="33"/>
      <c r="AI13" s="33"/>
      <c r="AJ13" s="38"/>
      <c r="AK13" s="33"/>
      <c r="AL13" s="33"/>
      <c r="AM13" s="38"/>
      <c r="AN13" s="33"/>
      <c r="AO13" s="49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6.35" customHeight="true">
      <c r="A14" s="6" t="s">
        <v>11</v>
      </c>
      <c r="B14" s="17"/>
      <c r="C14" s="24"/>
      <c r="D14" s="24"/>
      <c r="E14" s="27"/>
      <c r="F14" s="5" t="s">
        <v>21</v>
      </c>
      <c r="G14" s="27"/>
      <c r="H14" s="24"/>
      <c r="I14" s="27"/>
      <c r="J14" s="27"/>
      <c r="K14" s="24"/>
      <c r="L14" s="31" t="s">
        <v>24</v>
      </c>
      <c r="M14" s="24"/>
      <c r="N14" s="24"/>
      <c r="O14" s="24"/>
      <c r="P14" s="27"/>
      <c r="Q14" s="27"/>
      <c r="R14" s="24"/>
      <c r="S14" s="34" t="s">
        <v>27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5" t="s">
        <v>37</v>
      </c>
      <c r="AM14" s="46"/>
      <c r="AN14" s="46"/>
      <c r="AO14" s="46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3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25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3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6.35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3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3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3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3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3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3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3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3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3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3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3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3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3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3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3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3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3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3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3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3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3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3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3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3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3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3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3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3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3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3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3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3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3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3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3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3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3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3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3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3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3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3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3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3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3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3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3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3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3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3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3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3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3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3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3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3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3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3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3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3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3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3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3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3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3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3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3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3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3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3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3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3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3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3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3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3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3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3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3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3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3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3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3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3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3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3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3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3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3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3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3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3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3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3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3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3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3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3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3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3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3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3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3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3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3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3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3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3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3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3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3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3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3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3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3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3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3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3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3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3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3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3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3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3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3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3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3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3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3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3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3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3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3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3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3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3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3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3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3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3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3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3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3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3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3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3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3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3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3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3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3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3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3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3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3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3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3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3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3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3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3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3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3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3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3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3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3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3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3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3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3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3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3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3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3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3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3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3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3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3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3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3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M8:AM13"/>
    <mergeCell ref="A11:B11"/>
    <mergeCell ref="A12:B12"/>
    <mergeCell ref="A13:B13"/>
    <mergeCell ref="AH8:AH13"/>
    <mergeCell ref="AI8:AI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