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<sst xmlns="http://schemas.openxmlformats.org/spreadsheetml/2006/main" count="45">
  <si>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</si>
  <si>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</si>
  <si>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臺中市中區區公所發包預算達公告金額以上標案施工進度統計表</t>
  </si>
  <si>
    <t>中華民國115年3月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</si>
  <si>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</si>
  <si>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</si>
  <si>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</si>
  <si>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</si>
  <si>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</si>
  <si>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</si>
  <si>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</si>
  <si>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</si>
  <si>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</si>
  <si>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</si>
  <si>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</si>
  <si>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</si>
  <si>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填表者</t>
  </si>
  <si>
    <t>資料來源：本所秘書室依據行政院公共工程委員會「公共工程雲端系統」資料編製。</t>
  </si>
  <si>
    <t>填表說明：本表編製1份，並依統計法規定永久保存，資料透過網際網路上傳 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</si>
  <si>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</si>
  <si>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</si>
  <si>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</si>
  <si>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</si>
  <si>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</si>
  <si>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</si>
  <si>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</si>
  <si>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</si>
  <si>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</si>
  <si>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</si>
  <si>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</si>
  <si>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</si>
  <si>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</si>
  <si>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</si>
  <si>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</si>
  <si>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</si>
  <si>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</si>
  <si>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</si>
  <si>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</si>
  <si>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臺中市中區區公所</t>
  </si>
  <si>
    <t>30280-04-02-3</t>
  </si>
  <si>
    <t>解約件數</t>
  </si>
  <si>
    <t>填報率</t>
  </si>
  <si>
    <t>中華民國 115年4月1日編製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</si>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</sst>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Q13" sqref="Q13:Q13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1" t="s">
        <v>35</v>
      </c>
      <c r="M1" s="1" t="s">
        <v>38</v>
      </c>
      <c r="N1" s="1"/>
      <c r="O1" s="1"/>
      <c r="P1" s="41"/>
    </row>
    <row r="2" ht="20.25" customHeight="true">
      <c r="A2" s="1" t="s">
        <v>1</v>
      </c>
      <c r="B2" s="13" t="s">
        <v>19</v>
      </c>
      <c r="C2" s="18"/>
      <c r="D2" s="18"/>
      <c r="E2" s="18"/>
      <c r="F2" s="18"/>
      <c r="G2" s="27"/>
      <c r="H2" s="27"/>
      <c r="I2" s="27"/>
      <c r="J2" s="27"/>
      <c r="K2" s="33"/>
      <c r="L2" s="1" t="s">
        <v>36</v>
      </c>
      <c r="M2" s="1" t="s">
        <v>39</v>
      </c>
      <c r="N2" s="1"/>
      <c r="O2" s="1"/>
      <c r="P2" s="41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9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43</v>
      </c>
    </row>
    <row r="5" ht="28.7" customHeight="true">
      <c r="A5" s="4" t="s">
        <v>4</v>
      </c>
      <c r="B5" s="14"/>
      <c r="C5" s="19" t="s">
        <v>20</v>
      </c>
      <c r="D5" s="19" t="s">
        <v>21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39" t="s">
        <v>44</v>
      </c>
      <c r="P5" s="42"/>
    </row>
    <row r="6" ht="22.7" customHeight="true">
      <c r="A6" s="4"/>
      <c r="B6" s="14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39"/>
      <c r="P6" s="42"/>
    </row>
    <row r="7" ht="31.7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39"/>
      <c r="P7" s="42"/>
    </row>
    <row r="8" ht="36.2" customHeight="true">
      <c r="A8" s="5" t="s">
        <v>5</v>
      </c>
      <c r="B8" s="15"/>
      <c r="C8" s="20" t="n">
        <v>0</v>
      </c>
      <c r="D8" s="20" t="n">
        <f>SUM(D9:D57)</f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f>SUM(H9:H57)</f>
        <v>0</v>
      </c>
      <c r="I8" s="20" t="n">
        <f>SUM(I9:I57)</f>
        <v>0</v>
      </c>
      <c r="J8" s="20" t="n">
        <f>SUM(J9:J57)</f>
        <v>0</v>
      </c>
      <c r="K8" s="20" t="n">
        <f>SUM(K9:K57)</f>
        <v>0</v>
      </c>
      <c r="L8" s="20" t="n">
        <f>SUM(L9:L57)</f>
        <v>0</v>
      </c>
      <c r="M8" s="20" t="n">
        <f>SUM(M9:M57)</f>
        <v>0</v>
      </c>
      <c r="N8" s="38" t="str">
        <f>IF(C8-D8&gt;0, (C8-D8-L8)/(C8-D8), "--")</f>
        <v>--</v>
      </c>
      <c r="O8" s="40" t="n">
        <f>SUM(O9:O57)</f>
        <v>0</v>
      </c>
      <c r="P8" s="43"/>
    </row>
    <row r="9" ht="34.7" customHeight="true">
      <c r="A9" s="5" t="s">
        <v>6</v>
      </c>
      <c r="B9" s="15"/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tr">
        <f>IF(C9-D9&gt;0, (C9-D9-L9)/(C9-D9), "--")</f>
        <v>--</v>
      </c>
      <c r="O9" s="40" t="n">
        <v>0</v>
      </c>
      <c r="P9" s="43"/>
    </row>
    <row r="10" ht="34.7" customHeight="true">
      <c r="A10" s="5" t="s">
        <v>7</v>
      </c>
      <c r="B10" s="15"/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tr">
        <f>IF(C10-D10&gt;0, (C10-D10-L10)/(C10-D10), "--")</f>
        <v>--</v>
      </c>
      <c r="O10" s="40" t="n">
        <v>0</v>
      </c>
      <c r="P10" s="43"/>
    </row>
    <row r="11" ht="34.7" customHeight="true">
      <c r="A11" s="6" t="s">
        <v>8</v>
      </c>
      <c r="B11" s="5"/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tr">
        <f>IF(C11-D11&gt;0, (C11-D11-L11)/(C11-D11), "--")</f>
        <v>--</v>
      </c>
      <c r="O11" s="40" t="n">
        <v>0</v>
      </c>
      <c r="P11" s="43"/>
    </row>
    <row r="12" ht="34.7" customHeight="true">
      <c r="A12" s="5" t="s">
        <v>9</v>
      </c>
      <c r="B12" s="15"/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str">
        <f>IF(C12-D12&gt;0, (C12-D12-L12)/(C12-D12), "--")</f>
        <v>--</v>
      </c>
      <c r="O12" s="40" t="n">
        <v>0</v>
      </c>
      <c r="P12" s="43"/>
    </row>
    <row r="13" ht="34.7" customHeight="true">
      <c r="A13" s="5" t="s">
        <v>10</v>
      </c>
      <c r="B13" s="15"/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tr">
        <f>IF(C13-D13&gt;0, (C13-D13-L13)/(C13-D13), "--")</f>
        <v>--</v>
      </c>
      <c r="O13" s="40" t="n">
        <v>0</v>
      </c>
      <c r="P13" s="43"/>
    </row>
    <row r="14" ht="34.7" customHeight="true">
      <c r="A14" s="5" t="s">
        <v>11</v>
      </c>
      <c r="B14" s="15"/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tr">
        <f>IF(C14-D14&gt;0, (C14-D14-L14)/(C14-D14), "--")</f>
        <v>--</v>
      </c>
      <c r="O14" s="40" t="n">
        <v>0</v>
      </c>
      <c r="P14" s="43"/>
    </row>
    <row r="15" ht="34.7" customHeight="true">
      <c r="A15" s="5" t="s">
        <v>12</v>
      </c>
      <c r="B15" s="15"/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tr">
        <f>IF(C15-D15&gt;0, (C15-D15-L15)/(C15-D15), "--")</f>
        <v>--</v>
      </c>
      <c r="O15" s="40" t="n">
        <v>0</v>
      </c>
      <c r="P15" s="43"/>
    </row>
    <row r="16" ht="34.7" customHeight="true">
      <c r="A16" s="5" t="s">
        <v>13</v>
      </c>
      <c r="B16" s="15"/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tr">
        <f>IF(C16-D16&gt;0, (C16-D16-L16)/(C16-D16), "--")</f>
        <v>--</v>
      </c>
      <c r="O16" s="40" t="n">
        <v>0</v>
      </c>
      <c r="P16" s="43"/>
    </row>
    <row r="17" ht="34.7" customHeight="true">
      <c r="A17" s="5" t="s">
        <v>14</v>
      </c>
      <c r="B17" s="15"/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tr">
        <f>IF(C17-D17&gt;0, (C17-D17-L17)/(C17-D17), "--")</f>
        <v>--</v>
      </c>
      <c r="O17" s="40" t="n">
        <v>0</v>
      </c>
      <c r="P17" s="43"/>
    </row>
    <row r="18" ht="34.7" customHeight="true">
      <c r="A18" s="5" t="s">
        <v>15</v>
      </c>
      <c r="B18" s="15"/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tr">
        <f>IF(C18-D18&gt;0, (C18-D18-L18)/(C18-D18), "--")</f>
        <v>--</v>
      </c>
      <c r="O18" s="40" t="n">
        <v>0</v>
      </c>
      <c r="P18" s="43"/>
    </row>
    <row r="19" ht="34.7" customHeight="true">
      <c r="A19" s="7"/>
      <c r="B19" s="7"/>
      <c r="C19" s="21"/>
      <c r="D19" s="21"/>
      <c r="E19" s="21"/>
      <c r="F19" s="24"/>
      <c r="G19" s="21"/>
      <c r="H19" s="21"/>
      <c r="I19" s="24"/>
      <c r="J19" s="30"/>
      <c r="K19" s="21"/>
      <c r="L19" s="35"/>
      <c r="M19" s="37"/>
      <c r="N19" s="37" t="s">
        <v>42</v>
      </c>
      <c r="O19" s="37"/>
    </row>
    <row r="20" ht="34.7" customHeight="true">
      <c r="A20" s="8" t="s">
        <v>16</v>
      </c>
      <c r="B20" s="8"/>
      <c r="C20" s="8"/>
      <c r="D20" s="25" t="s">
        <v>22</v>
      </c>
      <c r="E20" s="25"/>
      <c r="F20" s="26"/>
      <c r="G20" s="25" t="s">
        <v>28</v>
      </c>
      <c r="H20" s="25"/>
      <c r="I20" s="26"/>
      <c r="J20" s="31"/>
      <c r="K20" s="8" t="s">
        <v>34</v>
      </c>
      <c r="L20" s="8"/>
      <c r="M20" s="8"/>
      <c r="N20" s="8"/>
      <c r="O20" s="8"/>
    </row>
    <row r="21" ht="34.7" customHeight="true">
      <c r="A21" s="9"/>
      <c r="B21" s="9"/>
      <c r="C21" s="8"/>
      <c r="D21" s="8"/>
      <c r="E21" s="8"/>
      <c r="F21" s="26"/>
      <c r="G21" s="8"/>
      <c r="H21" s="8"/>
      <c r="I21" s="26"/>
      <c r="J21" s="28"/>
      <c r="K21" s="8"/>
      <c r="L21" s="8"/>
      <c r="M21" s="8"/>
      <c r="N21" s="8"/>
      <c r="O21" s="8"/>
    </row>
    <row r="22" ht="34.7" customHeight="true">
      <c r="A22" s="8"/>
      <c r="B22" s="8"/>
      <c r="C22" s="8"/>
      <c r="D22" s="25" t="s">
        <v>23</v>
      </c>
      <c r="E22" s="8"/>
      <c r="F22" s="26"/>
      <c r="G22" s="25" t="s">
        <v>29</v>
      </c>
      <c r="H22" s="25"/>
      <c r="I22" s="26"/>
      <c r="J22" s="28"/>
      <c r="K22" s="8"/>
      <c r="L22" s="8"/>
      <c r="M22" s="8"/>
      <c r="N22" s="8"/>
      <c r="O22" s="8"/>
    </row>
    <row r="23" ht="34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34.7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34.7" customHeight="true">
      <c r="A25" s="10" t="s">
        <v>17</v>
      </c>
      <c r="B25" s="16"/>
      <c r="C25" s="23"/>
      <c r="D25" s="8"/>
      <c r="E25" s="8"/>
      <c r="F25" s="8"/>
      <c r="G25" s="28"/>
      <c r="H25" s="8"/>
      <c r="I25" s="28"/>
      <c r="J25" s="8"/>
      <c r="K25" s="34"/>
      <c r="L25" s="36"/>
      <c r="M25" s="8"/>
      <c r="N25" s="8"/>
      <c r="O25" s="8"/>
      <c r="P25" s="34"/>
      <c r="Q25" s="36"/>
      <c r="R25" s="36"/>
      <c r="S25" s="46"/>
      <c r="T25" s="36"/>
      <c r="U25" s="36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34.7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44"/>
      <c r="Q26" s="26"/>
      <c r="R26" s="45"/>
      <c r="S26" s="47"/>
      <c r="T26" s="45"/>
      <c r="U26" s="45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</row>
    <row r="27" ht="34.7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34.7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34.7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30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32.4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4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4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4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A22:B22"/>
    <mergeCell ref="A23:B23"/>
    <mergeCell ref="A20:B20"/>
    <mergeCell ref="A19:B19"/>
    <mergeCell ref="A10:B10"/>
    <mergeCell ref="A12:B12"/>
    <mergeCell ref="A13:B13"/>
    <mergeCell ref="A15:B15"/>
    <mergeCell ref="A16:B16"/>
    <mergeCell ref="A18:B18"/>
    <mergeCell ref="A17:B17"/>
    <mergeCell ref="A11:B11"/>
    <mergeCell ref="A14:B14"/>
    <mergeCell ref="A21:B21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