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<sst xmlns="http://schemas.openxmlformats.org/spreadsheetml/2006/main" count="40">
  <si>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</si>
  <si>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</si>
  <si>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臺中市中區獨居老人服務概況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</si>
  <si>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</si>
  <si>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</si>
  <si>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</si>
  <si>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</si>
  <si>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</si>
  <si>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</si>
  <si>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</si>
  <si>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</si>
  <si>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</si>
  <si>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資料來源：本所社會課依據臺中市中區獨居老人名冊資料編製。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</si>
  <si>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</si>
  <si>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</si>
  <si>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</si>
  <si>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</si>
  <si>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</si>
  <si>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</si>
  <si>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</si>
  <si>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</si>
  <si>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</si>
  <si>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</si>
  <si>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</si>
  <si>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</si>
  <si>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</si>
  <si>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</si>
  <si>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</si>
  <si>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</si>
  <si>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</si>
  <si>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</si>
  <si>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</si>
  <si>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</si>
  <si>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</si>
  <si>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</si>
  <si>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臺中市中區區公所</t>
  </si>
  <si>
    <t>10730-04-07-3</t>
  </si>
  <si>
    <t>中華民國 115 年1月7日編製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</si>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</sst>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Q15" sqref="AQ15:AQ15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78125" hidden="false" outlineLevel="0"/>
    <col min="3" max="33" bestFit="false" customWidth="true" width="7.2109375" hidden="false" outlineLevel="0"/>
    <col min="34" max="38" bestFit="false" customWidth="true" width="7.3515625" hidden="false" outlineLevel="0"/>
    <col min="39" max="39" bestFit="false" customWidth="true" width="8.4921875" hidden="false" outlineLevel="0"/>
    <col min="40" max="40" bestFit="false" customWidth="true" width="7.921875" hidden="false" outlineLevel="0"/>
    <col min="41" max="41" bestFit="false" customWidth="true" width="8.210937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0"/>
      <c r="AJ1" s="42" t="s">
        <v>32</v>
      </c>
      <c r="AK1" s="42"/>
      <c r="AL1" s="21" t="s">
        <v>35</v>
      </c>
      <c r="AM1" s="21"/>
      <c r="AN1" s="21"/>
      <c r="AO1" s="21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41"/>
      <c r="AJ2" s="42" t="s">
        <v>33</v>
      </c>
      <c r="AK2" s="42"/>
      <c r="AL2" s="21" t="s">
        <v>36</v>
      </c>
      <c r="AM2" s="21"/>
      <c r="AN2" s="21"/>
      <c r="AO2" s="21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5" t="s">
        <v>39</v>
      </c>
      <c r="AO4" s="45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2"/>
      <c r="AN5" s="38"/>
      <c r="AO5" s="38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37"/>
      <c r="Z6" s="37"/>
      <c r="AA6" s="22" t="s">
        <v>29</v>
      </c>
      <c r="AB6" s="38"/>
      <c r="AC6" s="38"/>
      <c r="AD6" s="22" t="s">
        <v>30</v>
      </c>
      <c r="AE6" s="38"/>
      <c r="AF6" s="38"/>
      <c r="AG6" s="22" t="s">
        <v>31</v>
      </c>
      <c r="AH6" s="38"/>
      <c r="AI6" s="38"/>
      <c r="AJ6" s="22" t="s">
        <v>34</v>
      </c>
      <c r="AK6" s="38"/>
      <c r="AL6" s="38"/>
      <c r="AM6" s="22" t="s">
        <v>38</v>
      </c>
      <c r="AN6" s="22"/>
      <c r="AO6" s="22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6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236</v>
      </c>
      <c r="D8" s="23" t="n">
        <f>SUM(D9:D13)</f>
        <v>144</v>
      </c>
      <c r="E8" s="23" t="n">
        <f>SUM(E9:E13)</f>
        <v>92</v>
      </c>
      <c r="F8" s="23" t="n">
        <v>194</v>
      </c>
      <c r="G8" s="23" t="n">
        <v>124</v>
      </c>
      <c r="H8" s="23" t="n">
        <v>70</v>
      </c>
      <c r="I8" s="23" t="n">
        <v>42</v>
      </c>
      <c r="J8" s="23" t="n">
        <v>20</v>
      </c>
      <c r="K8" s="23" t="n">
        <v>22</v>
      </c>
      <c r="L8" s="23" t="n">
        <v>0</v>
      </c>
      <c r="M8" s="23" t="n">
        <v>0</v>
      </c>
      <c r="N8" s="23" t="n">
        <v>0</v>
      </c>
      <c r="O8" s="23" t="n"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2" t="n">
        <v>0</v>
      </c>
      <c r="T8" s="32" t="n">
        <v>0</v>
      </c>
      <c r="U8" s="23" t="n">
        <f>V8+W8</f>
        <v>0</v>
      </c>
      <c r="V8" s="32" t="n">
        <v>0</v>
      </c>
      <c r="W8" s="32" t="n">
        <v>0</v>
      </c>
      <c r="X8" s="23" t="n">
        <v>928</v>
      </c>
      <c r="Y8" s="23" t="n">
        <v>454</v>
      </c>
      <c r="Z8" s="23" t="n">
        <v>474</v>
      </c>
      <c r="AA8" s="23" t="n">
        <f>AB8+AC8</f>
        <v>401</v>
      </c>
      <c r="AB8" s="39" t="n">
        <v>197</v>
      </c>
      <c r="AC8" s="39" t="n">
        <v>204</v>
      </c>
      <c r="AD8" s="23" t="n">
        <f>AE8+AF8</f>
        <v>527</v>
      </c>
      <c r="AE8" s="39" t="n">
        <v>257</v>
      </c>
      <c r="AF8" s="39" t="n">
        <v>270</v>
      </c>
      <c r="AG8" s="23" t="n">
        <f>AH8+AI8</f>
        <v>0</v>
      </c>
      <c r="AH8" s="32" t="n">
        <v>0</v>
      </c>
      <c r="AI8" s="32" t="n">
        <v>0</v>
      </c>
      <c r="AJ8" s="23" t="n">
        <f>AK8+AL8</f>
        <v>0</v>
      </c>
      <c r="AK8" s="32" t="n">
        <v>0</v>
      </c>
      <c r="AL8" s="32" t="n">
        <v>0</v>
      </c>
      <c r="AM8" s="23" t="n">
        <f>AN8+AO8</f>
        <v>0</v>
      </c>
      <c r="AN8" s="32" t="n">
        <v>0</v>
      </c>
      <c r="AO8" s="47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54</v>
      </c>
      <c r="D9" s="23" t="n">
        <f>G9+J9</f>
        <v>38</v>
      </c>
      <c r="E9" s="23" t="n">
        <f>H9+K9</f>
        <v>16</v>
      </c>
      <c r="F9" s="23" t="n">
        <v>49</v>
      </c>
      <c r="G9" s="28" t="n">
        <v>34</v>
      </c>
      <c r="H9" s="28" t="n">
        <v>15</v>
      </c>
      <c r="I9" s="23" t="n">
        <v>5</v>
      </c>
      <c r="J9" s="28" t="n">
        <v>4</v>
      </c>
      <c r="K9" s="28" t="n">
        <v>1</v>
      </c>
      <c r="L9" s="23" t="n">
        <v>0</v>
      </c>
      <c r="M9" s="28" t="n">
        <v>0</v>
      </c>
      <c r="N9" s="28" t="n">
        <v>0</v>
      </c>
      <c r="O9" s="23"/>
      <c r="P9" s="23"/>
      <c r="Q9" s="23"/>
      <c r="R9" s="23"/>
      <c r="S9" s="32"/>
      <c r="T9" s="32"/>
      <c r="U9" s="23"/>
      <c r="V9" s="32"/>
      <c r="W9" s="32"/>
      <c r="X9" s="23"/>
      <c r="Y9" s="23"/>
      <c r="Z9" s="23"/>
      <c r="AA9" s="23"/>
      <c r="AB9" s="39"/>
      <c r="AC9" s="39"/>
      <c r="AD9" s="23"/>
      <c r="AE9" s="39"/>
      <c r="AF9" s="39"/>
      <c r="AG9" s="23"/>
      <c r="AH9" s="32"/>
      <c r="AI9" s="32"/>
      <c r="AJ9" s="23"/>
      <c r="AK9" s="32"/>
      <c r="AL9" s="32"/>
      <c r="AM9" s="23"/>
      <c r="AN9" s="32"/>
      <c r="AO9" s="47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80</v>
      </c>
      <c r="D10" s="23" t="n">
        <f>G10+J10</f>
        <v>50</v>
      </c>
      <c r="E10" s="23" t="n">
        <f>H10+K10</f>
        <v>30</v>
      </c>
      <c r="F10" s="23" t="n">
        <v>69</v>
      </c>
      <c r="G10" s="28" t="n">
        <v>44</v>
      </c>
      <c r="H10" s="28" t="n">
        <v>25</v>
      </c>
      <c r="I10" s="23" t="n">
        <v>11</v>
      </c>
      <c r="J10" s="28" t="n">
        <v>6</v>
      </c>
      <c r="K10" s="28" t="n">
        <v>5</v>
      </c>
      <c r="L10" s="23" t="n">
        <v>0</v>
      </c>
      <c r="M10" s="28" t="n">
        <v>0</v>
      </c>
      <c r="N10" s="28" t="n">
        <v>0</v>
      </c>
      <c r="O10" s="23"/>
      <c r="P10" s="23"/>
      <c r="Q10" s="23"/>
      <c r="R10" s="23"/>
      <c r="S10" s="32"/>
      <c r="T10" s="32"/>
      <c r="U10" s="23"/>
      <c r="V10" s="32"/>
      <c r="W10" s="32"/>
      <c r="X10" s="23"/>
      <c r="Y10" s="23"/>
      <c r="Z10" s="23"/>
      <c r="AA10" s="23"/>
      <c r="AB10" s="39"/>
      <c r="AC10" s="39"/>
      <c r="AD10" s="23"/>
      <c r="AE10" s="39"/>
      <c r="AF10" s="39"/>
      <c r="AG10" s="23"/>
      <c r="AH10" s="32"/>
      <c r="AI10" s="32"/>
      <c r="AJ10" s="23"/>
      <c r="AK10" s="32"/>
      <c r="AL10" s="32"/>
      <c r="AM10" s="23"/>
      <c r="AN10" s="32"/>
      <c r="AO10" s="47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54</v>
      </c>
      <c r="D11" s="23" t="n">
        <f>G11+J11</f>
        <v>31</v>
      </c>
      <c r="E11" s="23" t="n">
        <f>H11+K11</f>
        <v>23</v>
      </c>
      <c r="F11" s="23" t="n">
        <v>43</v>
      </c>
      <c r="G11" s="28" t="n">
        <v>28</v>
      </c>
      <c r="H11" s="28" t="n">
        <v>15</v>
      </c>
      <c r="I11" s="23" t="n">
        <v>11</v>
      </c>
      <c r="J11" s="28" t="n">
        <v>3</v>
      </c>
      <c r="K11" s="28" t="n">
        <v>8</v>
      </c>
      <c r="L11" s="23" t="n">
        <v>0</v>
      </c>
      <c r="M11" s="28" t="n">
        <v>0</v>
      </c>
      <c r="N11" s="28" t="n">
        <v>0</v>
      </c>
      <c r="O11" s="23"/>
      <c r="P11" s="23"/>
      <c r="Q11" s="23"/>
      <c r="R11" s="23"/>
      <c r="S11" s="32"/>
      <c r="T11" s="32"/>
      <c r="U11" s="23"/>
      <c r="V11" s="32"/>
      <c r="W11" s="32"/>
      <c r="X11" s="23"/>
      <c r="Y11" s="23"/>
      <c r="Z11" s="23"/>
      <c r="AA11" s="23"/>
      <c r="AB11" s="39"/>
      <c r="AC11" s="39"/>
      <c r="AD11" s="23"/>
      <c r="AE11" s="39"/>
      <c r="AF11" s="39"/>
      <c r="AG11" s="23"/>
      <c r="AH11" s="32"/>
      <c r="AI11" s="32"/>
      <c r="AJ11" s="23"/>
      <c r="AK11" s="32"/>
      <c r="AL11" s="32"/>
      <c r="AM11" s="23"/>
      <c r="AN11" s="32"/>
      <c r="AO11" s="47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26</v>
      </c>
      <c r="D12" s="23" t="n">
        <f>G12+J12</f>
        <v>16</v>
      </c>
      <c r="E12" s="23" t="n">
        <f>H12+K12</f>
        <v>10</v>
      </c>
      <c r="F12" s="23" t="n">
        <v>18</v>
      </c>
      <c r="G12" s="28" t="n">
        <v>12</v>
      </c>
      <c r="H12" s="28" t="n">
        <v>6</v>
      </c>
      <c r="I12" s="23" t="n">
        <v>8</v>
      </c>
      <c r="J12" s="28" t="n">
        <v>4</v>
      </c>
      <c r="K12" s="28" t="n">
        <v>4</v>
      </c>
      <c r="L12" s="23" t="n">
        <v>0</v>
      </c>
      <c r="M12" s="28" t="n">
        <v>0</v>
      </c>
      <c r="N12" s="28" t="n">
        <v>0</v>
      </c>
      <c r="O12" s="23"/>
      <c r="P12" s="23"/>
      <c r="Q12" s="23"/>
      <c r="R12" s="23"/>
      <c r="S12" s="32"/>
      <c r="T12" s="32"/>
      <c r="U12" s="23"/>
      <c r="V12" s="32"/>
      <c r="W12" s="32"/>
      <c r="X12" s="23"/>
      <c r="Y12" s="23"/>
      <c r="Z12" s="23"/>
      <c r="AA12" s="23"/>
      <c r="AB12" s="39"/>
      <c r="AC12" s="39"/>
      <c r="AD12" s="23"/>
      <c r="AE12" s="39"/>
      <c r="AF12" s="39"/>
      <c r="AG12" s="23"/>
      <c r="AH12" s="32"/>
      <c r="AI12" s="32"/>
      <c r="AJ12" s="23"/>
      <c r="AK12" s="32"/>
      <c r="AL12" s="32"/>
      <c r="AM12" s="23"/>
      <c r="AN12" s="32"/>
      <c r="AO12" s="47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22</v>
      </c>
      <c r="D13" s="23" t="n">
        <f>G13+J13</f>
        <v>9</v>
      </c>
      <c r="E13" s="23" t="n">
        <f>H13+K13</f>
        <v>13</v>
      </c>
      <c r="F13" s="23" t="n">
        <v>15</v>
      </c>
      <c r="G13" s="28" t="n">
        <v>6</v>
      </c>
      <c r="H13" s="28" t="n">
        <v>9</v>
      </c>
      <c r="I13" s="23" t="n">
        <v>7</v>
      </c>
      <c r="J13" s="28" t="n">
        <v>3</v>
      </c>
      <c r="K13" s="28" t="n">
        <v>4</v>
      </c>
      <c r="L13" s="23" t="n">
        <v>0</v>
      </c>
      <c r="M13" s="28" t="n">
        <v>0</v>
      </c>
      <c r="N13" s="28" t="n">
        <v>0</v>
      </c>
      <c r="O13" s="23"/>
      <c r="P13" s="23"/>
      <c r="Q13" s="23"/>
      <c r="R13" s="23"/>
      <c r="S13" s="32"/>
      <c r="T13" s="32"/>
      <c r="U13" s="23"/>
      <c r="V13" s="32"/>
      <c r="W13" s="32"/>
      <c r="X13" s="23"/>
      <c r="Y13" s="23"/>
      <c r="Z13" s="23"/>
      <c r="AA13" s="23"/>
      <c r="AB13" s="39"/>
      <c r="AC13" s="39"/>
      <c r="AD13" s="23"/>
      <c r="AE13" s="39"/>
      <c r="AF13" s="39"/>
      <c r="AG13" s="23"/>
      <c r="AH13" s="32"/>
      <c r="AI13" s="32"/>
      <c r="AJ13" s="23"/>
      <c r="AK13" s="32"/>
      <c r="AL13" s="32"/>
      <c r="AM13" s="23"/>
      <c r="AN13" s="32"/>
      <c r="AO13" s="47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0" t="s">
        <v>24</v>
      </c>
      <c r="M14" s="24"/>
      <c r="N14" s="24"/>
      <c r="O14" s="24"/>
      <c r="P14" s="27"/>
      <c r="Q14" s="27"/>
      <c r="R14" s="24"/>
      <c r="S14" s="33" t="s">
        <v>27</v>
      </c>
      <c r="T14" s="34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24"/>
      <c r="AI14" s="27"/>
      <c r="AJ14" s="27"/>
      <c r="AK14" s="27"/>
      <c r="AL14" s="43" t="s">
        <v>37</v>
      </c>
      <c r="AM14" s="44"/>
      <c r="AN14" s="44"/>
      <c r="AO14" s="44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5"/>
      <c r="G15" s="12"/>
      <c r="H15" s="9"/>
      <c r="I15" s="12"/>
      <c r="J15" s="12"/>
      <c r="K15" s="9"/>
      <c r="L15" s="31" t="s">
        <v>25</v>
      </c>
      <c r="M15" s="9"/>
      <c r="N15" s="9"/>
      <c r="O15" s="9"/>
      <c r="P15" s="12"/>
      <c r="Q15" s="12"/>
      <c r="R15" s="9"/>
      <c r="S15" s="34"/>
      <c r="T15" s="34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I8:AI13"/>
    <mergeCell ref="AJ8:AJ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H8:AH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M6:AO6"/>
    <mergeCell ref="X5:AO5"/>
    <mergeCell ref="A4:AM4"/>
    <mergeCell ref="C6:E6"/>
    <mergeCell ref="F6:H6"/>
    <mergeCell ref="O6:Q6"/>
    <mergeCell ref="R6:T6"/>
    <mergeCell ref="AN8:AN13"/>
    <mergeCell ref="AO8:AO13"/>
    <mergeCell ref="T8:T13"/>
    <mergeCell ref="U8:U13"/>
    <mergeCell ref="V8:V13"/>
    <mergeCell ref="W8:W13"/>
    <mergeCell ref="X8:X13"/>
    <mergeCell ref="AK8:AK13"/>
    <mergeCell ref="AL8:AL13"/>
    <mergeCell ref="AM8:AM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