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<sst xmlns="http://schemas.openxmlformats.org/spreadsheetml/2006/main" count="55">
  <si>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</si>
  <si>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</si>
  <si>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中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</si>
  <si>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</si>
  <si>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</si>
  <si>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</si>
  <si>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</si>
  <si>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</si>
  <si>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資料來源：本所民政課依據民防團隊編組人員名冊編製。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</si>
  <si>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</si>
  <si>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</si>
  <si>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</si>
  <si>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</si>
  <si>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</si>
  <si>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</si>
  <si>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</si>
  <si>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</si>
  <si>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</si>
  <si>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</si>
  <si>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</si>
  <si>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</si>
  <si>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</si>
  <si>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</si>
  <si>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</si>
  <si>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</si>
  <si>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</si>
  <si>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</si>
  <si>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</si>
  <si>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</si>
  <si>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 年第 1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</si>
  <si>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</si>
  <si>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</si>
  <si>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</si>
  <si>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</si>
  <si>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</si>
  <si>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</si>
  <si>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</si>
  <si>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</si>
  <si>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</si>
  <si>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</si>
  <si>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</si>
  <si>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</si>
  <si>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</si>
  <si>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</si>
  <si>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</si>
  <si>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</si>
  <si>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</si>
  <si>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臺中市中區區公所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</si>
  <si>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</si>
  <si>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</si>
  <si>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</si>
  <si>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</si>
  <si>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</si>
  <si>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</si>
  <si>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 年 3 月 24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</si>
</sst>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SUM(C14:C15)</f>
        <v>51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3" t="n">
        <f>SUM(N14:N15)</f>
        <v>0</v>
      </c>
      <c r="O13" s="51"/>
      <c r="P13" s="56"/>
    </row>
    <row r="14" ht="23.1" customHeight="true">
      <c r="A14" s="7"/>
      <c r="B14" s="18" t="s">
        <v>17</v>
      </c>
      <c r="C14" s="25" t="n">
        <f>D14+C21+H21+N21</f>
        <v>32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f>D15+C22+H22+N22</f>
        <v>19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10</v>
      </c>
      <c r="D19" s="25" t="n">
        <v>1</v>
      </c>
      <c r="E19" s="25" t="n">
        <v>1</v>
      </c>
      <c r="F19" s="25" t="n">
        <v>8</v>
      </c>
      <c r="G19" s="25" t="n"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f>SUM(C21:C22)</f>
        <v>51</v>
      </c>
      <c r="D20" s="25" t="n">
        <v>22</v>
      </c>
      <c r="E20" s="25" t="n">
        <v>13</v>
      </c>
      <c r="F20" s="25" t="n">
        <v>16</v>
      </c>
      <c r="G20" s="25" t="n">
        <f>SUM(G21:G22)</f>
        <v>0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3" t="n">
        <f>SUM(N21:N22)</f>
        <v>0</v>
      </c>
      <c r="O20" s="53"/>
      <c r="P20" s="53"/>
    </row>
    <row r="21" ht="27.6" customHeight="true">
      <c r="A21" s="7"/>
      <c r="B21" s="18" t="s">
        <v>17</v>
      </c>
      <c r="C21" s="25" t="n">
        <f>SUM(D21:G21)</f>
        <v>32</v>
      </c>
      <c r="D21" s="25" t="n">
        <v>9</v>
      </c>
      <c r="E21" s="25" t="n">
        <v>7</v>
      </c>
      <c r="F21" s="25" t="n">
        <v>16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f>SUM(D22:G22)</f>
        <v>19</v>
      </c>
      <c r="D22" s="25" t="n">
        <v>13</v>
      </c>
      <c r="E22" s="25" t="n">
        <v>6</v>
      </c>
      <c r="F22" s="25" t="n">
        <v>0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