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<sst xmlns="http://schemas.openxmlformats.org/spreadsheetml/2006/main" count="32">
  <si>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</si>
  <si>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</si>
  <si>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</si>
  <si>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中華民國114年12月底</t>
  </si>
  <si>
    <t>12月底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</si>
  <si>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</si>
  <si>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</si>
  <si>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</si>
  <si>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</si>
  <si>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</si>
  <si>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</si>
  <si>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</si>
  <si>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</si>
  <si>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</si>
  <si>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</si>
  <si>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</si>
  <si>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</si>
  <si>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</si>
  <si>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</si>
  <si>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</si>
  <si>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</si>
  <si>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</si>
  <si>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</si>
  <si>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</si>
  <si>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</si>
  <si>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</si>
  <si>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</si>
  <si>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</si>
  <si>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</si>
  <si>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</si>
  <si>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中華民國115年1月6日編製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</si>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</sst>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J17" sqref="J17:K17"/>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2868465</v>
      </c>
      <c r="C7" s="20" t="n">
        <f>ROUND(B7/1168300, 2)</f>
        <v>2.46</v>
      </c>
      <c r="D7" s="24" t="n">
        <v>321230</v>
      </c>
      <c r="E7" s="24" t="n">
        <v>154490</v>
      </c>
      <c r="F7" s="24" t="n">
        <v>373866</v>
      </c>
      <c r="G7" s="24" t="n">
        <f>D7+E7+F7</f>
        <v>849586</v>
      </c>
      <c r="H7" s="30" t="n">
        <f>D7*C7/B7</f>
        <v>0.275487342533376</v>
      </c>
      <c r="I7" s="30" t="n">
        <f>E7*C7/B7</f>
        <v>0.132490861837254</v>
      </c>
      <c r="J7" s="30" t="n">
        <f>F7*C7/B7</f>
        <v>0.320628057166464</v>
      </c>
      <c r="K7" s="30" t="n">
        <f>H7+I7+J7</f>
        <v>0.728606261537094</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