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<sst xmlns="http://schemas.openxmlformats.org/spreadsheetml/2006/main" count="50">
  <si>
    <t>公開類</t>
  </si>
  <si>
    <t>年  報</t>
  </si>
  <si>
    <t>臺中市區域排水構造物維護管理</t>
  </si>
  <si>
    <t>中華民國  114  年</t>
  </si>
  <si>
    <t>排水名稱</t>
  </si>
  <si>
    <t>總 計</t>
  </si>
  <si>
    <t>填  表</t>
  </si>
  <si>
    <t>資料來源：本局水利工程科依據「區域排水構造物維護管理登記冊」相關資料彙編。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</si>
  <si>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</si>
  <si>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　　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</si>
  <si>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</si>
  <si>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</si>
  <si>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</si>
  <si>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</si>
  <si>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施工地點(區別)</t>
  </si>
  <si>
    <t>北、北屯、后里、豐原、石岡、新社、東勢、和平、潭子、大雅、神岡及鄰近區域</t>
  </si>
  <si>
    <t>大甲、大安、外埔、梧棲、沙鹿、大肚、清水、龍井區及鄰近區域</t>
  </si>
  <si>
    <t>東、西、南、中、西屯、南屯、霧峰、太平、大里、烏日及鄰近區域</t>
  </si>
  <si>
    <t>工程名稱</t>
  </si>
  <si>
    <t>114年度臺中市市管河川、區域排水、各級排水路清理維護工程開口契約(山線)</t>
  </si>
  <si>
    <t>114年度臺中市市管河川、區域排水、各級排水路清理維護工程開口契約(海線)</t>
  </si>
  <si>
    <t>114年度臺中市市管河川、區域排水、各級排水路清理維護工程開口契約(屯區)</t>
  </si>
  <si>
    <t>施工</t>
  </si>
  <si>
    <t>起年月</t>
  </si>
  <si>
    <t>114.01.01</t>
  </si>
  <si>
    <t>審  核</t>
  </si>
  <si>
    <t>訖年月</t>
  </si>
  <si>
    <t>114.12.31</t>
  </si>
  <si>
    <t>工程內容</t>
  </si>
  <si>
    <t>排水路修護(公尺)</t>
  </si>
  <si>
    <t>水   門(座)</t>
  </si>
  <si>
    <t>河道整理(公尺)</t>
  </si>
  <si>
    <t>業務主管人員</t>
  </si>
  <si>
    <t>主辦統計人員</t>
  </si>
  <si>
    <t>其他(處)</t>
  </si>
  <si>
    <t>工程費決算數(新臺幣千元)</t>
  </si>
  <si>
    <t>總計</t>
  </si>
  <si>
    <t>中央經費</t>
  </si>
  <si>
    <t>直轄市、縣（市）政府配合款註1</t>
  </si>
  <si>
    <t>編製機關</t>
  </si>
  <si>
    <t>表    號</t>
  </si>
  <si>
    <t>直轄市、縣（市）政府自辦經費註2</t>
  </si>
  <si>
    <t>機關首長</t>
  </si>
  <si>
    <t xml:space="preserve"> 臺中市政府水利局 </t>
  </si>
  <si>
    <t>20535-09-14-2</t>
  </si>
  <si>
    <t>其他</t>
  </si>
  <si>
    <t>主辦</t>
  </si>
  <si>
    <t>機關</t>
  </si>
  <si>
    <t>臺中市政府水利局</t>
  </si>
  <si>
    <t>中華民國 115 年 2 月 25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</si>
</sst>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#,##0_ " numFmtId="198"/>
    <numFmt formatCode="_-* #,##0_-;\-* #,##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2" borderId="0" xfId="0" applyFont="true"/>
    <xf numFmtId="0" fontId="5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6" borderId="0" xfId="0" applyFont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3" xfId="0" applyFont="true" applyBorder="true">
      <alignment horizontal="left" vertical="top" wrapText="true"/>
    </xf>
    <xf numFmtId="0" fontId="6" borderId="0" xfId="0" applyFont="true"/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center" vertical="top"/>
    </xf>
    <xf numFmtId="0" fontId="1" borderId="3" xfId="0" applyFont="true" applyBorder="true">
      <alignment horizontal="center" vertical="top"/>
    </xf>
    <xf numFmtId="0" fontId="4" borderId="3" xfId="0" applyFont="true" applyBorder="true">
      <alignment vertical="center"/>
    </xf>
    <xf numFmtId="0" fontId="7" borderId="1" xfId="0" applyFont="true" applyBorder="true">
      <alignment vertical="center"/>
    </xf>
    <xf numFmtId="197" fontId="1" borderId="2" xfId="0" applyNumberFormat="true" applyFont="true" applyBorder="true"/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top"/>
    </xf>
    <xf numFmtId="197" fontId="1" borderId="3" xfId="0" applyNumberFormat="true" applyFont="true" applyBorder="true">
      <alignment vertical="top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top"/>
    </xf>
    <xf numFmtId="199" fontId="1" borderId="0" xfId="0" applyNumberFormat="true" applyFont="true">
      <alignment vertical="top"/>
    </xf>
    <xf numFmtId="199" fontId="1" borderId="3" xfId="0" applyNumberFormat="true" applyFont="true" applyBorder="true">
      <alignment vertical="top"/>
    </xf>
    <xf numFmtId="0" fontId="5" borderId="1" xfId="0" applyFont="true" applyBorder="true">
      <alignment vertical="center" wrapText="true"/>
    </xf>
    <xf numFmtId="0" fontId="1" borderId="1" xfId="0" applyFont="true" applyBorder="true">
      <alignment horizontal="center"/>
    </xf>
    <xf numFmtId="0" fontId="6" borderId="2" xfId="0" applyFont="true" applyBorder="true"/>
    <xf numFmtId="11" fontId="1" borderId="0" xfId="0" applyNumberFormat="true" applyFont="true">
      <alignment vertical="center"/>
    </xf>
    <xf numFmtId="0" fontId="6" borderId="6" xfId="0" applyFont="true" applyBorder="true"/>
    <xf numFmtId="0" fontId="5" borderId="7" xfId="0" applyFont="true" applyBorder="true">
      <alignment horizontal="right"/>
    </xf>
    <xf numFmtId="0" fontId="4" borderId="0" xfId="0" applyFont="true"/>
    <xf numFmtId="197" fontId="4" borderId="1" xfId="0" applyNumberFormat="true" applyFont="true" applyBorder="true">
      <alignment horizontal="left"/>
    </xf>
    <xf numFmtId="0" fontId="5" borderId="0" xfId="0" applyFont="true">
      <alignment vertical="center"/>
    </xf>
    <xf numFmtId="11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/>
    </xf>
    <xf numFmtId="0" fontId="1" borderId="10" xfId="0" applyFont="true" applyBorder="true">
      <alignment horizontal="center"/>
    </xf>
    <xf numFmtId="0" fontId="1" borderId="9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3" sqref="O13:O13"/>
    </sheetView>
  </sheetViews>
  <sheetFormatPr customHeight="false" defaultColWidth="9.28125" defaultRowHeight="15"/>
  <cols>
    <col min="2" max="2" bestFit="false" customWidth="true" width="15.4921875" hidden="false" outlineLevel="0"/>
    <col min="3" max="3" bestFit="false" customWidth="true" width="25.2109375" hidden="false" outlineLevel="0"/>
    <col min="4" max="5" bestFit="false" customWidth="true" width="12.3515625" hidden="false" outlineLevel="0"/>
    <col min="6" max="7" bestFit="false" customWidth="true" width="10.2109375" hidden="false" outlineLevel="0"/>
    <col min="8" max="8" bestFit="false" customWidth="true" width="13.3515625" hidden="false" outlineLevel="0"/>
    <col min="9" max="9" bestFit="false" customWidth="true" width="10.2109375" hidden="false" outlineLevel="0"/>
    <col min="10" max="10" bestFit="false" customWidth="true" width="11.2109375" hidden="false" outlineLevel="0"/>
    <col min="11" max="12" bestFit="false" customWidth="true" width="10.2109375" hidden="false" outlineLevel="0"/>
    <col min="13" max="13" bestFit="false" customWidth="true" width="13.78125" hidden="false" outlineLevel="0"/>
    <col min="14" max="50" bestFit="false" customWidth="true" width="10.2109375" hidden="false" outlineLevel="0"/>
  </cols>
  <sheetData>
    <row r="1" ht="21" customHeight="true">
      <c r="A1" s="1" t="s">
        <v>0</v>
      </c>
      <c r="B1" s="15"/>
      <c r="C1" s="23"/>
      <c r="D1" s="14"/>
      <c r="E1" s="29"/>
      <c r="F1" s="29"/>
      <c r="G1" s="29"/>
      <c r="H1" s="29"/>
      <c r="I1" s="29"/>
      <c r="J1" s="29"/>
      <c r="K1" s="29"/>
      <c r="L1" s="48"/>
      <c r="M1" s="51" t="s">
        <v>39</v>
      </c>
      <c r="N1" s="54" t="s">
        <v>43</v>
      </c>
      <c r="O1" s="54"/>
      <c r="P1" s="64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</row>
    <row r="2" ht="21" customHeight="true">
      <c r="A2" s="1" t="s">
        <v>1</v>
      </c>
      <c r="B2" s="16" t="s">
        <v>13</v>
      </c>
      <c r="C2" s="24"/>
      <c r="D2" s="30"/>
      <c r="E2" s="34"/>
      <c r="F2" s="34"/>
      <c r="G2" s="34"/>
      <c r="H2" s="34"/>
      <c r="I2" s="34"/>
      <c r="J2" s="34"/>
      <c r="K2" s="34"/>
      <c r="L2" s="49"/>
      <c r="M2" s="51" t="s">
        <v>40</v>
      </c>
      <c r="N2" s="55" t="s">
        <v>44</v>
      </c>
      <c r="O2" s="55"/>
      <c r="P2" s="64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ht="10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</row>
    <row r="4" ht="50.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</row>
    <row r="5" ht="9.6" customHeight="true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</row>
    <row r="7" ht="23.65" customHeight="true">
      <c r="A7" s="5" t="s">
        <v>4</v>
      </c>
      <c r="B7" s="18" t="s">
        <v>14</v>
      </c>
      <c r="C7" s="1" t="s">
        <v>18</v>
      </c>
      <c r="D7" s="1" t="s">
        <v>22</v>
      </c>
      <c r="E7" s="1"/>
      <c r="F7" s="1" t="s">
        <v>28</v>
      </c>
      <c r="G7" s="1"/>
      <c r="H7" s="1"/>
      <c r="I7" s="1"/>
      <c r="J7" s="45" t="s">
        <v>35</v>
      </c>
      <c r="K7" s="45"/>
      <c r="L7" s="45"/>
      <c r="M7" s="45"/>
      <c r="N7" s="45"/>
      <c r="O7" s="56" t="s">
        <v>46</v>
      </c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</row>
    <row r="8" ht="67.7" customHeight="true">
      <c r="A8" s="6"/>
      <c r="B8" s="18"/>
      <c r="C8" s="25"/>
      <c r="D8" s="31" t="s">
        <v>23</v>
      </c>
      <c r="E8" s="35" t="s">
        <v>26</v>
      </c>
      <c r="F8" s="18" t="s">
        <v>29</v>
      </c>
      <c r="G8" s="18" t="s">
        <v>30</v>
      </c>
      <c r="H8" s="18" t="s">
        <v>31</v>
      </c>
      <c r="I8" s="44" t="s">
        <v>34</v>
      </c>
      <c r="J8" s="1" t="s">
        <v>36</v>
      </c>
      <c r="K8" s="18" t="s">
        <v>37</v>
      </c>
      <c r="L8" s="18" t="s">
        <v>38</v>
      </c>
      <c r="M8" s="18" t="s">
        <v>41</v>
      </c>
      <c r="N8" s="18" t="s">
        <v>45</v>
      </c>
      <c r="O8" s="57" t="s">
        <v>47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</row>
    <row r="9" ht="23.65" customHeight="true">
      <c r="A9" s="7" t="s">
        <v>5</v>
      </c>
      <c r="B9" s="19"/>
      <c r="C9" s="26"/>
      <c r="D9" s="26"/>
      <c r="E9" s="26"/>
      <c r="F9" s="37" t="n">
        <f>SUM(F10:F12)</f>
        <v>0</v>
      </c>
      <c r="G9" s="37" t="n">
        <f>SUM(G10:G12)</f>
        <v>0</v>
      </c>
      <c r="H9" s="40" t="n">
        <f>SUM(H10:H12)</f>
        <v>349250</v>
      </c>
      <c r="I9" s="37" t="n">
        <f>SUM(I10:I12)</f>
        <v>0</v>
      </c>
      <c r="J9" s="37" t="n">
        <f>SUM(J10:J12)</f>
        <v>55536</v>
      </c>
      <c r="K9" s="37" t="n">
        <f>SUM(K10:K12)</f>
        <v>0</v>
      </c>
      <c r="L9" s="37" t="n">
        <f>SUM(L10:L12)</f>
        <v>0</v>
      </c>
      <c r="M9" s="37" t="n">
        <f>SUM(M10:M12)</f>
        <v>55536</v>
      </c>
      <c r="N9" s="37" t="n">
        <f>SUM(N10:N12)</f>
        <v>0</v>
      </c>
      <c r="O9" s="58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</row>
    <row r="10" ht="94.5" customHeight="true">
      <c r="A10" s="8"/>
      <c r="B10" s="20" t="s">
        <v>15</v>
      </c>
      <c r="C10" s="27" t="s">
        <v>19</v>
      </c>
      <c r="D10" s="32" t="s">
        <v>24</v>
      </c>
      <c r="E10" s="32" t="s">
        <v>27</v>
      </c>
      <c r="F10" s="38" t="n">
        <v>0</v>
      </c>
      <c r="G10" s="38" t="n">
        <v>0</v>
      </c>
      <c r="H10" s="41" t="n">
        <v>117780</v>
      </c>
      <c r="I10" s="38" t="n">
        <v>0</v>
      </c>
      <c r="J10" s="42" t="n">
        <f>SUM(K10:N10)</f>
        <v>18405</v>
      </c>
      <c r="K10" s="38" t="n">
        <v>0</v>
      </c>
      <c r="L10" s="38" t="n">
        <v>0</v>
      </c>
      <c r="M10" s="42" t="n">
        <v>18405</v>
      </c>
      <c r="N10" s="38" t="n">
        <v>0</v>
      </c>
      <c r="O10" s="59" t="s">
        <v>48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</row>
    <row r="11" ht="78.75" customHeight="true">
      <c r="A11" s="8"/>
      <c r="B11" s="20" t="s">
        <v>16</v>
      </c>
      <c r="C11" s="27" t="s">
        <v>20</v>
      </c>
      <c r="D11" s="32" t="s">
        <v>24</v>
      </c>
      <c r="E11" s="32" t="s">
        <v>27</v>
      </c>
      <c r="F11" s="38" t="n">
        <v>0</v>
      </c>
      <c r="G11" s="38" t="n">
        <v>0</v>
      </c>
      <c r="H11" s="42" t="n">
        <v>90905</v>
      </c>
      <c r="I11" s="38" t="n">
        <v>0</v>
      </c>
      <c r="J11" s="42" t="n">
        <f>SUM(K11:N11)</f>
        <v>18720</v>
      </c>
      <c r="K11" s="38" t="n">
        <v>0</v>
      </c>
      <c r="L11" s="38" t="n">
        <v>0</v>
      </c>
      <c r="M11" s="42" t="n">
        <v>18720</v>
      </c>
      <c r="N11" s="38" t="n">
        <v>0</v>
      </c>
      <c r="O11" s="59" t="s">
        <v>48</v>
      </c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</row>
    <row r="12" ht="78.75" customHeight="true">
      <c r="A12" s="9"/>
      <c r="B12" s="21" t="s">
        <v>17</v>
      </c>
      <c r="C12" s="28" t="s">
        <v>21</v>
      </c>
      <c r="D12" s="33" t="s">
        <v>24</v>
      </c>
      <c r="E12" s="33" t="s">
        <v>27</v>
      </c>
      <c r="F12" s="39" t="n">
        <v>0</v>
      </c>
      <c r="G12" s="39" t="n">
        <v>0</v>
      </c>
      <c r="H12" s="43" t="n">
        <v>140565</v>
      </c>
      <c r="I12" s="39" t="n">
        <v>0</v>
      </c>
      <c r="J12" s="43" t="n">
        <f>SUM(K12:N12)</f>
        <v>18411</v>
      </c>
      <c r="K12" s="39" t="n">
        <v>0</v>
      </c>
      <c r="L12" s="39" t="n">
        <v>0</v>
      </c>
      <c r="M12" s="43" t="n">
        <v>18411</v>
      </c>
      <c r="N12" s="39" t="n">
        <v>0</v>
      </c>
      <c r="O12" s="60" t="s">
        <v>48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</row>
    <row r="13" ht="18.4" customHeight="true">
      <c r="A13" s="10"/>
      <c r="B13" s="10"/>
      <c r="C13" s="10"/>
      <c r="D13" s="10"/>
      <c r="E13" s="36"/>
      <c r="F13" s="36"/>
      <c r="G13" s="36"/>
      <c r="H13" s="36"/>
      <c r="I13" s="10"/>
      <c r="J13" s="46"/>
      <c r="K13" s="46"/>
      <c r="L13" s="46"/>
      <c r="M13" s="46"/>
      <c r="N13" s="46"/>
      <c r="O13" s="61" t="s">
        <v>49</v>
      </c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</row>
    <row r="14">
      <c r="A14" s="11" t="s">
        <v>6</v>
      </c>
      <c r="B14" s="12"/>
      <c r="C14" s="29"/>
      <c r="D14" s="11" t="s">
        <v>25</v>
      </c>
      <c r="E14" s="29"/>
      <c r="F14" s="29"/>
      <c r="G14" s="29"/>
      <c r="H14" s="12" t="s">
        <v>32</v>
      </c>
      <c r="I14" s="29"/>
      <c r="J14" s="29"/>
      <c r="K14" s="29"/>
      <c r="L14" s="29"/>
      <c r="M14" s="52" t="s">
        <v>42</v>
      </c>
      <c r="N14" s="29"/>
      <c r="O14" s="62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</row>
    <row r="15">
      <c r="A15" s="11"/>
      <c r="B15" s="12"/>
      <c r="C15" s="29"/>
      <c r="D15" s="11"/>
      <c r="E15" s="29"/>
      <c r="F15" s="29"/>
      <c r="G15" s="29"/>
      <c r="H15" s="12"/>
      <c r="I15" s="29"/>
      <c r="J15" s="47"/>
      <c r="K15" s="29"/>
      <c r="L15" s="29"/>
      <c r="M15" s="12"/>
      <c r="N15" s="29"/>
      <c r="O15" s="63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</row>
    <row r="16" ht="21.95" customHeight="true">
      <c r="B16" s="17"/>
      <c r="C16" s="17"/>
      <c r="D16" s="17"/>
      <c r="E16" s="17"/>
      <c r="F16" s="17"/>
      <c r="G16" s="17"/>
      <c r="H16" s="12" t="s">
        <v>33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</row>
    <row r="17">
      <c r="A17" s="12" t="s">
        <v>7</v>
      </c>
      <c r="B17" s="12"/>
      <c r="C17" s="12"/>
      <c r="D17" s="12"/>
      <c r="E17" s="11"/>
      <c r="F17" s="11"/>
      <c r="G17" s="11"/>
      <c r="H17" s="11"/>
      <c r="I17" s="29"/>
      <c r="J17" s="29"/>
      <c r="K17" s="29"/>
      <c r="L17" s="29"/>
      <c r="M17" s="29"/>
      <c r="N17" s="29"/>
      <c r="O17" s="53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</row>
    <row r="18">
      <c r="A18" s="12" t="s">
        <v>8</v>
      </c>
      <c r="B18" s="12"/>
      <c r="C18" s="12"/>
      <c r="D18" s="1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</row>
    <row r="19">
      <c r="A19" s="13" t="s">
        <v>9</v>
      </c>
      <c r="B19" s="22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13"/>
      <c r="O19" s="53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</row>
    <row r="20">
      <c r="A20" s="14" t="s">
        <v>10</v>
      </c>
      <c r="B20" s="22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</row>
    <row r="21" ht="14.1" customHeight="true">
      <c r="A21" s="14" t="s">
        <v>11</v>
      </c>
      <c r="B21" s="2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</row>
    <row r="22" ht="16.7" customHeight="true">
      <c r="A22" s="13" t="s">
        <v>12</v>
      </c>
      <c r="B22" s="22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</row>
    <row r="23" ht="16.7" customHeight="true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</row>
    <row r="24" ht="17.65" customHeight="true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50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</row>
    <row r="25" ht="17.65" customHeight="true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50"/>
      <c r="M25" s="53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</row>
    <row r="26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53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</row>
    <row r="27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</row>
    <row r="28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</row>
    <row r="29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</row>
    <row r="30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1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</row>
    <row r="32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</row>
    <row r="33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</row>
    <row r="34"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</row>
    <row r="35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</row>
    <row r="36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</row>
    <row r="37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</row>
    <row r="38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</row>
    <row r="39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</row>
    <row r="40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</row>
    <row r="41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</row>
    <row r="42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</row>
    <row r="43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</row>
    <row r="44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</row>
    <row r="45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</row>
    <row r="46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</row>
    <row r="47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</row>
    <row r="48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</row>
    <row r="49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</row>
    <row r="50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</row>
    <row r="51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</row>
    <row r="52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</row>
    <row r="53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</row>
    <row r="54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</row>
    <row r="55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</row>
    <row r="56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</row>
    <row r="57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</row>
    <row r="58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</row>
    <row r="59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</row>
    <row r="60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</row>
    <row r="61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</row>
    <row r="62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</row>
    <row r="63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</row>
    <row r="64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</row>
    <row r="65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</row>
    <row r="66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</row>
    <row r="67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</row>
    <row r="68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</row>
    <row r="69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</row>
    <row r="70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</row>
    <row r="71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</row>
    <row r="72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</row>
    <row r="73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</row>
    <row r="74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</row>
    <row r="75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</row>
    <row r="76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</row>
    <row r="77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</row>
    <row r="78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</row>
    <row r="79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</row>
    <row r="80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</row>
    <row r="81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</row>
    <row r="82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</row>
    <row r="83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</row>
    <row r="84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</row>
    <row r="8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</row>
    <row r="86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</row>
    <row r="87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</row>
    <row r="88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</row>
    <row r="89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</row>
    <row r="90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</row>
    <row r="91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</row>
    <row r="92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</row>
    <row r="93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</row>
    <row r="94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</row>
    <row r="95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</row>
    <row r="96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</row>
    <row r="97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</row>
    <row r="98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</row>
    <row r="99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</row>
    <row r="100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</row>
    <row r="101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</row>
    <row r="102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</row>
    <row r="103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</row>
    <row r="104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</row>
    <row r="105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</row>
    <row r="106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</row>
    <row r="107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</row>
    <row r="108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</row>
    <row r="109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</row>
    <row r="110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</row>
    <row r="111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</row>
    <row r="112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</row>
    <row r="113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</row>
    <row r="114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</row>
    <row r="115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</row>
    <row r="116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</row>
    <row r="117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</row>
    <row r="118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</row>
    <row r="119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</row>
    <row r="120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</row>
    <row r="121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</row>
    <row r="122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</row>
    <row r="123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</row>
    <row r="124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</row>
    <row r="125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</row>
    <row r="126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</row>
    <row r="127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</row>
    <row r="128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</row>
    <row r="129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</row>
    <row r="130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</row>
    <row r="131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</row>
    <row r="132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</row>
    <row r="133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</row>
    <row r="134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</row>
    <row r="135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</row>
    <row r="136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</row>
    <row r="137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</row>
    <row r="138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</row>
    <row r="139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</row>
    <row r="140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</row>
    <row r="141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</row>
    <row r="14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</row>
    <row r="143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</row>
    <row r="144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</row>
    <row r="145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</row>
    <row r="146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</row>
    <row r="147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</row>
    <row r="148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</row>
    <row r="149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</row>
    <row r="150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</row>
    <row r="151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</row>
    <row r="152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</row>
    <row r="153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</row>
    <row r="154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</row>
    <row r="155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</row>
    <row r="156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</row>
    <row r="157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</row>
    <row r="158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</row>
    <row r="159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</row>
    <row r="160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</row>
    <row r="161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</row>
    <row r="162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</row>
    <row r="163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</row>
    <row r="164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</row>
    <row r="165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</row>
    <row r="166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</row>
    <row r="167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</row>
    <row r="168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</row>
    <row r="169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</row>
    <row r="170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</row>
    <row r="171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</row>
    <row r="172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</row>
    <row r="173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</row>
    <row r="174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</row>
    <row r="175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</row>
    <row r="176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</row>
    <row r="177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</row>
    <row r="178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</row>
    <row r="179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</row>
    <row r="180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</row>
    <row r="181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</row>
    <row r="182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</row>
    <row r="183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</row>
    <row r="184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</row>
    <row r="185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</row>
    <row r="186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</row>
    <row r="187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</row>
    <row r="188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</row>
    <row r="189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</row>
    <row r="190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</row>
    <row r="191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</row>
    <row r="192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</row>
    <row r="193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</row>
    <row r="194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</row>
    <row r="195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</row>
    <row r="196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</row>
    <row r="197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</row>
    <row r="198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</row>
    <row r="199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</row>
    <row r="200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</row>
  </sheetData>
  <mergeCells>
    <mergeCell ref="J7:N7"/>
    <mergeCell ref="N1:O1"/>
    <mergeCell ref="N2:O2"/>
    <mergeCell ref="A4:O4"/>
    <mergeCell ref="A6:O6"/>
    <mergeCell ref="B7:B8"/>
    <mergeCell ref="D7:E7"/>
    <mergeCell ref="F7:I7"/>
    <mergeCell ref="A7:A8"/>
    <mergeCell ref="C7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