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6" state="visible" r:id="rId1"/>
  </sheets>
</workbook>
</file>

<file path=xl/sharedStrings.xml><?xml version="1.0" encoding="utf-8"?>
<sst xmlns="http://schemas.openxmlformats.org/spreadsheetml/2006/main" count="44">
  <si>
    <t>公 開 類</t>
  </si>
  <si>
    <t>學 年 報</t>
  </si>
  <si>
    <t>臺中市國中圖書館統計</t>
  </si>
  <si>
    <t>項目別</t>
  </si>
  <si>
    <t>圖書館（室）數（館、數）</t>
  </si>
  <si>
    <t>圖書收藏冊數總計(冊)</t>
  </si>
  <si>
    <t>0    總類</t>
  </si>
  <si>
    <t>1    哲學類</t>
  </si>
  <si>
    <t>2    宗教類</t>
  </si>
  <si>
    <t>3    自然科學類</t>
  </si>
  <si>
    <t>4    應用科學類</t>
  </si>
  <si>
    <t>5    社會科學類</t>
  </si>
  <si>
    <t>6-7 史地類</t>
  </si>
  <si>
    <t>8    語言文學類</t>
  </si>
  <si>
    <t>9    藝術類</t>
  </si>
  <si>
    <t>報紙(種)</t>
  </si>
  <si>
    <t>期刊、雜誌(種)</t>
  </si>
  <si>
    <t>電子圖書及資源</t>
  </si>
  <si>
    <t>電子書(冊)</t>
  </si>
  <si>
    <t>光碟(片)</t>
  </si>
  <si>
    <t>其他(種)</t>
  </si>
  <si>
    <t>圖書閱覽座位數(位)</t>
  </si>
  <si>
    <t>上學年圖書借閱人次(人次)</t>
  </si>
  <si>
    <t>上學年圖書借閱冊次(冊次)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</si>
  <si>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</si>
  <si>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</si>
  <si>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</si>
  <si>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2.不含附設國中部資料，附設國中部圖書館資料併計於該校高中部或學院部。</t>
  </si>
  <si>
    <t>根據第1學期資料於次年2月10日前編報</t>
  </si>
  <si>
    <t>中華民國114學年度</t>
  </si>
  <si>
    <t>總　　　　計</t>
  </si>
  <si>
    <t>審核</t>
  </si>
  <si>
    <t>國　　　　立</t>
  </si>
  <si>
    <t>市　　　　立</t>
  </si>
  <si>
    <t>業務主管人員</t>
  </si>
  <si>
    <t>主辦統計人員</t>
  </si>
  <si>
    <t>編製機關</t>
  </si>
  <si>
    <t>表　　號</t>
  </si>
  <si>
    <t>單位： 冊、位、人次、冊次</t>
  </si>
  <si>
    <t>私　　　　立</t>
  </si>
  <si>
    <t>機關首長</t>
  </si>
  <si>
    <t>臺中市政府教育局</t>
  </si>
  <si>
    <t>11014-02-02-2</t>
  </si>
  <si>
    <t>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</si>
</sst>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10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right" vertical="center"/>
    </xf>
    <xf numFmtId="197" fontId="4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4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4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6" sqref="F26:F26"/>
    </sheetView>
  </sheetViews>
  <sheetFormatPr customHeight="false" defaultColWidth="9.28125" defaultRowHeight="15"/>
  <cols>
    <col min="1" max="1" bestFit="false" customWidth="true" width="28.07421875" hidden="false" outlineLevel="0"/>
    <col min="2" max="4" bestFit="false" customWidth="true" width="29.78125" hidden="false" outlineLevel="0"/>
    <col min="5" max="5" bestFit="false" customWidth="true" width="14.78125" hidden="false" outlineLevel="0"/>
    <col min="6" max="6" bestFit="false" customWidth="true" width="16.640625" hidden="false" outlineLevel="0"/>
    <col min="7" max="50" bestFit="false" customWidth="true" width="9.2109375" hidden="false" outlineLevel="0"/>
  </cols>
  <sheetData>
    <row r="1" ht="19.15" customHeight="true">
      <c r="A1" s="1" t="s">
        <v>0</v>
      </c>
      <c r="B1" s="13"/>
      <c r="C1" s="10"/>
      <c r="D1" s="26"/>
      <c r="E1" s="1" t="s">
        <v>36</v>
      </c>
      <c r="F1" s="1" t="s">
        <v>41</v>
      </c>
      <c r="G1" s="3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15" customHeight="true">
      <c r="A2" s="1" t="s">
        <v>1</v>
      </c>
      <c r="B2" s="14" t="s">
        <v>28</v>
      </c>
      <c r="C2" s="22"/>
      <c r="D2" s="27"/>
      <c r="E2" s="1" t="s">
        <v>37</v>
      </c>
      <c r="F2" s="30" t="s">
        <v>42</v>
      </c>
      <c r="G2" s="3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4" customHeight="true">
      <c r="A3" s="2" t="s">
        <v>2</v>
      </c>
      <c r="B3" s="15"/>
      <c r="C3" s="15"/>
      <c r="D3" s="15"/>
      <c r="E3" s="15"/>
      <c r="F3" s="15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15" customHeight="true">
      <c r="A4" s="3"/>
      <c r="B4" s="16" t="s">
        <v>29</v>
      </c>
      <c r="C4" s="16"/>
      <c r="D4" s="28"/>
      <c r="E4" s="29" t="s">
        <v>38</v>
      </c>
      <c r="F4" s="29"/>
      <c r="G4" s="3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15" customHeight="true">
      <c r="A5" s="4" t="s">
        <v>3</v>
      </c>
      <c r="B5" s="1" t="s">
        <v>30</v>
      </c>
      <c r="C5" s="1" t="s">
        <v>32</v>
      </c>
      <c r="D5" s="1" t="s">
        <v>33</v>
      </c>
      <c r="E5" s="1" t="s">
        <v>39</v>
      </c>
      <c r="F5" s="30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5.15" customHeight="true">
      <c r="A6" s="5" t="s">
        <v>4</v>
      </c>
      <c r="B6" s="17" t="n">
        <f>SUM(C6:F6)</f>
        <v>85</v>
      </c>
      <c r="C6" s="23" t="n">
        <v>0</v>
      </c>
      <c r="D6" s="23" t="n">
        <v>84</v>
      </c>
      <c r="E6" s="23" t="n">
        <v>1</v>
      </c>
      <c r="F6" s="2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1.4" customHeight="true">
      <c r="A7" s="6" t="s">
        <v>5</v>
      </c>
      <c r="B7" s="18" t="n">
        <f>SUM(C7:F7)</f>
        <v>1619693</v>
      </c>
      <c r="C7" s="24" t="n">
        <f>SUM(C8:C16)</f>
        <v>0</v>
      </c>
      <c r="D7" s="24" t="n">
        <f>SUM(D8:D16)</f>
        <v>1615733</v>
      </c>
      <c r="E7" s="24" t="n">
        <f>SUM(E8:F16)</f>
        <v>3960</v>
      </c>
      <c r="F7" s="2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1.4" customHeight="true">
      <c r="A8" s="7" t="s">
        <v>6</v>
      </c>
      <c r="B8" s="18" t="n">
        <f>SUM(C8:F8)</f>
        <v>45813</v>
      </c>
      <c r="C8" s="24" t="n">
        <v>0</v>
      </c>
      <c r="D8" s="24" t="n">
        <v>45793</v>
      </c>
      <c r="E8" s="24" t="n">
        <v>20</v>
      </c>
      <c r="F8" s="24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.4" customHeight="true">
      <c r="A9" s="7" t="s">
        <v>7</v>
      </c>
      <c r="B9" s="18" t="n">
        <f>SUM(C9:F9)</f>
        <v>86328</v>
      </c>
      <c r="C9" s="24" t="n">
        <v>0</v>
      </c>
      <c r="D9" s="24" t="n">
        <v>86288</v>
      </c>
      <c r="E9" s="24" t="n">
        <v>40</v>
      </c>
      <c r="F9" s="24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4" customHeight="true">
      <c r="A10" s="7" t="s">
        <v>8</v>
      </c>
      <c r="B10" s="18" t="n">
        <f>SUM(C10:F10)</f>
        <v>25219</v>
      </c>
      <c r="C10" s="24" t="n">
        <v>0</v>
      </c>
      <c r="D10" s="24" t="n">
        <v>25192</v>
      </c>
      <c r="E10" s="24" t="n">
        <v>27</v>
      </c>
      <c r="F10" s="24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.4" customHeight="true">
      <c r="A11" s="7" t="s">
        <v>9</v>
      </c>
      <c r="B11" s="18" t="n">
        <f>SUM(C11:F11)</f>
        <v>162013</v>
      </c>
      <c r="C11" s="24" t="n">
        <v>0</v>
      </c>
      <c r="D11" s="24" t="n">
        <v>161893</v>
      </c>
      <c r="E11" s="24" t="n">
        <v>120</v>
      </c>
      <c r="F11" s="24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.4" customHeight="true">
      <c r="A12" s="7" t="s">
        <v>10</v>
      </c>
      <c r="B12" s="18" t="n">
        <f>SUM(C12:F12)</f>
        <v>70273</v>
      </c>
      <c r="C12" s="24" t="n">
        <v>0</v>
      </c>
      <c r="D12" s="24" t="n">
        <v>70183</v>
      </c>
      <c r="E12" s="24" t="n">
        <v>90</v>
      </c>
      <c r="F12" s="24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.4" customHeight="true">
      <c r="A13" s="7" t="s">
        <v>11</v>
      </c>
      <c r="B13" s="18" t="n">
        <f>SUM(C13:F13)</f>
        <v>129371</v>
      </c>
      <c r="C13" s="24" t="n">
        <v>0</v>
      </c>
      <c r="D13" s="24" t="n">
        <v>129289</v>
      </c>
      <c r="E13" s="24" t="n">
        <v>82</v>
      </c>
      <c r="F13" s="24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.4" customHeight="true">
      <c r="A14" s="7" t="s">
        <v>12</v>
      </c>
      <c r="B14" s="18" t="n">
        <f>SUM(C14:F14)</f>
        <v>168214</v>
      </c>
      <c r="C14" s="24" t="n">
        <v>0</v>
      </c>
      <c r="D14" s="24" t="n">
        <v>168039</v>
      </c>
      <c r="E14" s="24" t="n">
        <v>175</v>
      </c>
      <c r="F14" s="24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.4" customHeight="true">
      <c r="A15" s="7" t="s">
        <v>13</v>
      </c>
      <c r="B15" s="18" t="n">
        <f>SUM(C15:F15)</f>
        <v>799601</v>
      </c>
      <c r="C15" s="24" t="n">
        <v>0</v>
      </c>
      <c r="D15" s="24" t="n">
        <v>796305</v>
      </c>
      <c r="E15" s="24" t="n">
        <v>3296</v>
      </c>
      <c r="F15" s="24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.4" customHeight="true">
      <c r="A16" s="7" t="s">
        <v>14</v>
      </c>
      <c r="B16" s="18" t="n">
        <f>SUM(C16:F16)</f>
        <v>132861</v>
      </c>
      <c r="C16" s="24" t="n">
        <v>0</v>
      </c>
      <c r="D16" s="24" t="n">
        <v>132751</v>
      </c>
      <c r="E16" s="24" t="n">
        <v>110</v>
      </c>
      <c r="F16" s="24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4" customHeight="true">
      <c r="A17" s="6" t="s">
        <v>15</v>
      </c>
      <c r="B17" s="18" t="n">
        <f>SUM(C17:F17)</f>
        <v>152</v>
      </c>
      <c r="C17" s="24" t="n">
        <v>0</v>
      </c>
      <c r="D17" s="24" t="n">
        <v>151</v>
      </c>
      <c r="E17" s="24" t="n">
        <v>1</v>
      </c>
      <c r="F17" s="24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.4" customHeight="true">
      <c r="A18" s="6" t="s">
        <v>16</v>
      </c>
      <c r="B18" s="18" t="n">
        <f>SUM(C18:F18)</f>
        <v>1289</v>
      </c>
      <c r="C18" s="24" t="n">
        <v>0</v>
      </c>
      <c r="D18" s="24" t="n">
        <v>1287</v>
      </c>
      <c r="E18" s="24" t="n">
        <v>2</v>
      </c>
      <c r="F18" s="24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.4" customHeight="true">
      <c r="A19" s="6" t="s">
        <v>17</v>
      </c>
      <c r="B19" s="18"/>
      <c r="C19" s="24"/>
      <c r="D19" s="24"/>
      <c r="E19" s="24"/>
      <c r="F19" s="24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.4" customHeight="true">
      <c r="A20" s="6" t="s">
        <v>18</v>
      </c>
      <c r="B20" s="18" t="n">
        <f>SUM(C20:F20)</f>
        <v>464</v>
      </c>
      <c r="C20" s="24" t="n">
        <v>0</v>
      </c>
      <c r="D20" s="24" t="n">
        <v>456</v>
      </c>
      <c r="E20" s="24" t="n">
        <v>8</v>
      </c>
      <c r="F20" s="24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.4" customHeight="true">
      <c r="A21" s="6" t="s">
        <v>19</v>
      </c>
      <c r="B21" s="18" t="n">
        <f>SUM(C21:F21)</f>
        <v>13402</v>
      </c>
      <c r="C21" s="24" t="n">
        <v>0</v>
      </c>
      <c r="D21" s="24" t="n">
        <v>13362</v>
      </c>
      <c r="E21" s="24" t="n">
        <v>40</v>
      </c>
      <c r="F21" s="24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.4" customHeight="true">
      <c r="A22" s="6" t="s">
        <v>20</v>
      </c>
      <c r="B22" s="18" t="n">
        <f>SUM(C22:F22)</f>
        <v>1999</v>
      </c>
      <c r="C22" s="24" t="n">
        <v>0</v>
      </c>
      <c r="D22" s="24" t="n">
        <v>1999</v>
      </c>
      <c r="E22" s="24" t="n">
        <v>0</v>
      </c>
      <c r="F22" s="24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3.1" customHeight="true">
      <c r="A23" s="6" t="s">
        <v>21</v>
      </c>
      <c r="B23" s="18" t="n">
        <f>SUM(C23:F23)</f>
        <v>4663</v>
      </c>
      <c r="C23" s="24" t="n">
        <v>0</v>
      </c>
      <c r="D23" s="24" t="n">
        <v>4656</v>
      </c>
      <c r="E23" s="24" t="n">
        <v>7</v>
      </c>
      <c r="F23" s="24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3.1" customHeight="true">
      <c r="A24" s="6" t="s">
        <v>22</v>
      </c>
      <c r="B24" s="18" t="n">
        <f>SUM(C24:F24)</f>
        <v>206469</v>
      </c>
      <c r="C24" s="24" t="n">
        <v>0</v>
      </c>
      <c r="D24" s="24" t="n">
        <v>203741</v>
      </c>
      <c r="E24" s="24" t="n">
        <v>2728</v>
      </c>
      <c r="F24" s="24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3.1" customHeight="true">
      <c r="A25" s="8" t="s">
        <v>23</v>
      </c>
      <c r="B25" s="19" t="n">
        <f>SUM(C25:F25)</f>
        <v>379315</v>
      </c>
      <c r="C25" s="25" t="n">
        <v>0</v>
      </c>
      <c r="D25" s="25" t="n">
        <v>373015</v>
      </c>
      <c r="E25" s="25" t="n">
        <v>6300</v>
      </c>
      <c r="F25" s="25"/>
      <c r="G25" s="10"/>
      <c r="H25" s="10"/>
      <c r="I25" s="10"/>
      <c r="J25" s="33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9" t="s">
        <v>24</v>
      </c>
      <c r="B26" s="20" t="s">
        <v>31</v>
      </c>
      <c r="C26" s="20"/>
      <c r="D26" s="9" t="s">
        <v>34</v>
      </c>
      <c r="E26" s="20" t="s">
        <v>40</v>
      </c>
      <c r="F26" s="31" t="s">
        <v>43</v>
      </c>
      <c r="G26" s="12"/>
      <c r="H26" s="11"/>
      <c r="I26" s="10"/>
      <c r="J26" s="10"/>
      <c r="K26" s="12"/>
      <c r="L26" s="12"/>
      <c r="M26" s="12"/>
      <c r="N26" s="10"/>
      <c r="O26" s="10"/>
      <c r="P26" s="10"/>
      <c r="Q26" s="10"/>
      <c r="R26" s="10"/>
      <c r="S26" s="10"/>
      <c r="T26" s="10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1" t="s">
        <v>35</v>
      </c>
      <c r="E27" s="10"/>
      <c r="F27" s="12"/>
      <c r="G27" s="12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1"/>
      <c r="E28" s="10"/>
      <c r="F28" s="12"/>
      <c r="G28" s="12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1" t="s">
        <v>25</v>
      </c>
      <c r="B29" s="21"/>
      <c r="C29" s="21"/>
      <c r="D29" s="21"/>
      <c r="E29" s="2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26</v>
      </c>
      <c r="B30" s="21"/>
      <c r="C30" s="2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27</v>
      </c>
      <c r="B31" s="21"/>
      <c r="C31" s="2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E12:F12"/>
    <mergeCell ref="D1:D2"/>
    <mergeCell ref="A3:F3"/>
    <mergeCell ref="B4:D4"/>
    <mergeCell ref="E4:F4"/>
    <mergeCell ref="E5:F5"/>
    <mergeCell ref="E6:F6"/>
    <mergeCell ref="E7:F7"/>
    <mergeCell ref="E8:F8"/>
    <mergeCell ref="E9:F9"/>
    <mergeCell ref="E10:F10"/>
    <mergeCell ref="E11:F11"/>
    <mergeCell ref="E25:F25"/>
    <mergeCell ref="E13:F13"/>
    <mergeCell ref="E14:F14"/>
    <mergeCell ref="E15:F15"/>
    <mergeCell ref="E16:F16"/>
    <mergeCell ref="E23:F23"/>
    <mergeCell ref="E24:F24"/>
    <mergeCell ref="E17:F17"/>
    <mergeCell ref="E18:F18"/>
    <mergeCell ref="E19:F19"/>
    <mergeCell ref="E20:F20"/>
    <mergeCell ref="E21:F21"/>
    <mergeCell ref="E22:F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