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0" state="visible" r:id="rId1"/>
  </sheets>
</workbook>
</file>

<file path=xl/sharedStrings.xml><?xml version="1.0" encoding="utf-8"?>
<sst xmlns="http://schemas.openxmlformats.org/spreadsheetml/2006/main" count="36">
  <si>
    <t>公 開 類</t>
  </si>
  <si>
    <t>學 年 報</t>
  </si>
  <si>
    <t>臺中市國小班級規模別(修正表)</t>
  </si>
  <si>
    <t>總計</t>
  </si>
  <si>
    <t>國立</t>
  </si>
  <si>
    <t>市立</t>
  </si>
  <si>
    <t>私立</t>
  </si>
  <si>
    <t>一年級計</t>
  </si>
  <si>
    <t>二年級計</t>
  </si>
  <si>
    <t>三年級計</t>
  </si>
  <si>
    <t>四年級計</t>
  </si>
  <si>
    <t>五年級計</t>
  </si>
  <si>
    <t>六年級計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</si>
  <si>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</si>
  <si>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</si>
  <si>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</si>
  <si>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修正原因：私立六年級36~40人歸類錯誤。</t>
  </si>
  <si>
    <t>根據第1學期資料於次年2月10日前編報</t>
  </si>
  <si>
    <t xml:space="preserve">                  中華民國114學年度</t>
  </si>
  <si>
    <t>20人以下</t>
  </si>
  <si>
    <t>審核</t>
  </si>
  <si>
    <t>21-30人</t>
  </si>
  <si>
    <t>31-35人</t>
  </si>
  <si>
    <t>業務主管人員</t>
  </si>
  <si>
    <t>主辦統計人員</t>
  </si>
  <si>
    <t>36-40人</t>
  </si>
  <si>
    <t>41-45人</t>
  </si>
  <si>
    <t>機關首長</t>
  </si>
  <si>
    <t>編製機關</t>
  </si>
  <si>
    <t>表    號</t>
  </si>
  <si>
    <t>單位：班</t>
  </si>
  <si>
    <t>46-50人</t>
  </si>
  <si>
    <t>臺中市政府教育局</t>
  </si>
  <si>
    <t>10430-03-04-2</t>
  </si>
  <si>
    <t>51人以上</t>
  </si>
  <si>
    <t xml:space="preserve">  中華民國115年1月21日編製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</si>
</sst>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FF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197" fontId="3" borderId="11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1" borderId="11" xfId="0" applyFont="true" applyBorder="true">
      <alignment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197" fontId="5" borderId="2" xfId="0" applyNumberFormat="true" applyFont="true" applyBorder="true">
      <alignment horizontal="right" vertical="center"/>
    </xf>
    <xf numFmtId="197" fontId="5" borderId="0" xfId="0" applyNumberFormat="true" applyFont="true">
      <alignment horizontal="right" vertical="center"/>
    </xf>
    <xf numFmtId="197" fontId="5" borderId="3" xfId="0" applyNumberFormat="true" applyFont="true" applyBorder="true">
      <alignment horizontal="right"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34" sqref="I34:I34"/>
    </sheetView>
  </sheetViews>
  <sheetFormatPr customHeight="false" defaultColWidth="9.28125" defaultRowHeight="15"/>
  <cols>
    <col min="1" max="1" bestFit="false" customWidth="true" width="11.2109375" hidden="false" outlineLevel="0"/>
    <col min="2" max="9" bestFit="false" customWidth="true" width="14.2109375" hidden="false" outlineLevel="0"/>
    <col min="10" max="10" bestFit="false" customWidth="true" width="4.2109375" hidden="false" outlineLevel="0"/>
    <col min="11" max="50" bestFit="false" customWidth="true" width="9.2109375" hidden="false" outlineLevel="0"/>
  </cols>
  <sheetData>
    <row r="1" ht="22.15" customHeight="true">
      <c r="A1" s="1" t="s">
        <v>0</v>
      </c>
      <c r="B1" s="14"/>
      <c r="C1" s="11"/>
      <c r="D1" s="10"/>
      <c r="E1" s="10"/>
      <c r="F1" s="10"/>
      <c r="G1" s="31"/>
      <c r="H1" s="1" t="s">
        <v>28</v>
      </c>
      <c r="I1" s="34" t="s">
        <v>32</v>
      </c>
      <c r="J1" s="14"/>
      <c r="K1" s="10"/>
      <c r="L1" s="10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2.15" customHeight="true">
      <c r="A2" s="1" t="s">
        <v>1</v>
      </c>
      <c r="B2" s="15" t="s">
        <v>17</v>
      </c>
      <c r="C2" s="22"/>
      <c r="D2" s="3"/>
      <c r="E2" s="3"/>
      <c r="F2" s="3"/>
      <c r="G2" s="32"/>
      <c r="H2" s="1" t="s">
        <v>29</v>
      </c>
      <c r="I2" s="35" t="s">
        <v>33</v>
      </c>
      <c r="J2" s="14"/>
      <c r="K2" s="10"/>
      <c r="L2" s="10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6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39"/>
      <c r="K3" s="39"/>
      <c r="L3" s="39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" customHeight="true">
      <c r="A4" s="3"/>
      <c r="B4" s="16" t="s">
        <v>18</v>
      </c>
      <c r="C4" s="16"/>
      <c r="D4" s="16"/>
      <c r="E4" s="16"/>
      <c r="F4" s="16"/>
      <c r="G4" s="16"/>
      <c r="H4" s="33" t="s">
        <v>30</v>
      </c>
      <c r="I4" s="36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/>
      <c r="B5" s="1" t="s">
        <v>3</v>
      </c>
      <c r="C5" s="1" t="s">
        <v>19</v>
      </c>
      <c r="D5" s="1" t="s">
        <v>21</v>
      </c>
      <c r="E5" s="1" t="s">
        <v>22</v>
      </c>
      <c r="F5" s="1" t="s">
        <v>25</v>
      </c>
      <c r="G5" s="1" t="s">
        <v>26</v>
      </c>
      <c r="H5" s="1" t="s">
        <v>31</v>
      </c>
      <c r="I5" s="37" t="s">
        <v>34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5" t="s">
        <v>3</v>
      </c>
      <c r="B6" s="17" t="n">
        <f>SUM(C6:I6)</f>
        <v>6635</v>
      </c>
      <c r="C6" s="23" t="n">
        <f>SUM(C7:C9)</f>
        <v>788</v>
      </c>
      <c r="D6" s="23" t="n">
        <f>SUM(D7:D9)</f>
        <v>5591</v>
      </c>
      <c r="E6" s="23" t="n">
        <f>SUM(E7:E9)</f>
        <v>216</v>
      </c>
      <c r="F6" s="28" t="n">
        <f>SUM(F7:F9)</f>
        <v>36</v>
      </c>
      <c r="G6" s="28" t="n">
        <f>SUM(G7:G9)</f>
        <v>4</v>
      </c>
      <c r="H6" s="23" t="n">
        <f>SUM(H7:H9)</f>
        <v>0</v>
      </c>
      <c r="I6" s="23" t="n">
        <f>SUM(I7:I9)</f>
        <v>0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8" customHeight="true">
      <c r="A7" s="6" t="s">
        <v>4</v>
      </c>
      <c r="B7" s="18" t="n">
        <f>SUM(C7:I7)</f>
        <v>46</v>
      </c>
      <c r="C7" s="24" t="n">
        <f>C11+C15+C19+C23+C27+C31</f>
        <v>8</v>
      </c>
      <c r="D7" s="24" t="n">
        <f>D11+D15+D19+D23+D27+D31</f>
        <v>38</v>
      </c>
      <c r="E7" s="24" t="n">
        <f>E11+E15+E19+E23+E27+E31</f>
        <v>0</v>
      </c>
      <c r="F7" s="24" t="n">
        <f>F11+F15+F19+F23+F27+F31</f>
        <v>0</v>
      </c>
      <c r="G7" s="24" t="n">
        <f>G11+G15+G19+G23+G27+G31</f>
        <v>0</v>
      </c>
      <c r="H7" s="24" t="n">
        <f>H11+H15+H19+H23+H27+H31</f>
        <v>0</v>
      </c>
      <c r="I7" s="24" t="n">
        <f>I11+I15+I19+I23+I27+I31</f>
        <v>0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6" t="s">
        <v>5</v>
      </c>
      <c r="B8" s="18" t="n">
        <f>SUM(C8:I8)</f>
        <v>6315</v>
      </c>
      <c r="C8" s="24" t="n">
        <f>C12+C16+C20+C24+C28+C32</f>
        <v>777</v>
      </c>
      <c r="D8" s="24" t="n">
        <f>D12+D16+D20+D24+D28+D32</f>
        <v>5500</v>
      </c>
      <c r="E8" s="24" t="n">
        <f>E12+E16+E20+E24+E28+E32</f>
        <v>35</v>
      </c>
      <c r="F8" s="24" t="n">
        <f>F12+F16+F20+F24+F28+F32</f>
        <v>3</v>
      </c>
      <c r="G8" s="24" t="n">
        <f>G12+G16+G20+G24+G28+G32</f>
        <v>0</v>
      </c>
      <c r="H8" s="24" t="n">
        <f>H12+H16+H20+H24+H28+H32</f>
        <v>0</v>
      </c>
      <c r="I8" s="24" t="n">
        <f>I12+I16+I20+I24+I28+I32</f>
        <v>0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6</v>
      </c>
      <c r="B9" s="18" t="n">
        <f>SUM(C9:I9)</f>
        <v>274</v>
      </c>
      <c r="C9" s="24" t="n">
        <f>C13+C17+C21+C25+C29+C33</f>
        <v>3</v>
      </c>
      <c r="D9" s="24" t="n">
        <f>D13+D17+D21+D25+D29+D33</f>
        <v>53</v>
      </c>
      <c r="E9" s="24" t="n">
        <f>E13+E17+E21+E25+E29+E33</f>
        <v>181</v>
      </c>
      <c r="F9" s="29" t="n">
        <f>F13+F17+F21+F25+F29+F33</f>
        <v>33</v>
      </c>
      <c r="G9" s="29" t="n">
        <f>G13+G17+G21+G25+G29+G33</f>
        <v>4</v>
      </c>
      <c r="H9" s="24" t="n">
        <f>H13+H17+H21+H25+H29+H33</f>
        <v>0</v>
      </c>
      <c r="I9" s="24" t="n">
        <f>I13+I17+I21+I25+I29+I33</f>
        <v>0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 t="s">
        <v>7</v>
      </c>
      <c r="B10" s="18" t="n">
        <f>SUM(C10:I10)</f>
        <v>1010</v>
      </c>
      <c r="C10" s="24" t="n">
        <f>SUM(C11:C13)</f>
        <v>132</v>
      </c>
      <c r="D10" s="24" t="n">
        <f>SUM(D11:D13)</f>
        <v>839</v>
      </c>
      <c r="E10" s="24" t="n">
        <f>SUM(E11:E13)</f>
        <v>31</v>
      </c>
      <c r="F10" s="24" t="n">
        <f>SUM(F11:F13)</f>
        <v>8</v>
      </c>
      <c r="G10" s="24" t="n">
        <f>SUM(G11:G13)</f>
        <v>0</v>
      </c>
      <c r="H10" s="24" t="n">
        <f>SUM(H11:H13)</f>
        <v>0</v>
      </c>
      <c r="I10" s="24" t="n">
        <f>SUM(I11:I13)</f>
        <v>0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" customHeight="true">
      <c r="A11" s="6" t="s">
        <v>4</v>
      </c>
      <c r="B11" s="18" t="n">
        <f>SUM(C11:I11)</f>
        <v>11</v>
      </c>
      <c r="C11" s="24" t="n">
        <v>0</v>
      </c>
      <c r="D11" s="24" t="n">
        <v>11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8" customHeight="true">
      <c r="A12" s="6" t="s">
        <v>5</v>
      </c>
      <c r="B12" s="18" t="n">
        <f>SUM(C12:I12)</f>
        <v>953</v>
      </c>
      <c r="C12" s="24" t="n">
        <v>132</v>
      </c>
      <c r="D12" s="24" t="n">
        <v>821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8" customHeight="true">
      <c r="A13" s="6" t="s">
        <v>6</v>
      </c>
      <c r="B13" s="18" t="n">
        <f>SUM(C13:I13)</f>
        <v>46</v>
      </c>
      <c r="C13" s="24" t="n">
        <v>0</v>
      </c>
      <c r="D13" s="24" t="n">
        <v>7</v>
      </c>
      <c r="E13" s="24" t="n">
        <v>31</v>
      </c>
      <c r="F13" s="24" t="n">
        <v>8</v>
      </c>
      <c r="G13" s="24" t="n">
        <v>0</v>
      </c>
      <c r="H13" s="24" t="n">
        <v>0</v>
      </c>
      <c r="I13" s="24" t="n">
        <v>0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8" customHeight="true">
      <c r="A14" s="6" t="s">
        <v>8</v>
      </c>
      <c r="B14" s="18" t="n">
        <f>SUM(C14:I14)</f>
        <v>1050</v>
      </c>
      <c r="C14" s="24" t="n">
        <f>SUM(C15:C17)</f>
        <v>113</v>
      </c>
      <c r="D14" s="24" t="n">
        <f>SUM(D15:D17)</f>
        <v>897</v>
      </c>
      <c r="E14" s="24" t="n">
        <f>SUM(E15:E17)</f>
        <v>36</v>
      </c>
      <c r="F14" s="24" t="n">
        <f>SUM(F15:F17)</f>
        <v>4</v>
      </c>
      <c r="G14" s="24" t="n">
        <f>SUM(G15:G17)</f>
        <v>0</v>
      </c>
      <c r="H14" s="24" t="n">
        <f>SUM(H15:H17)</f>
        <v>0</v>
      </c>
      <c r="I14" s="24" t="n">
        <f>SUM(I15:I17)</f>
        <v>0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8" customHeight="true">
      <c r="A15" s="6" t="s">
        <v>4</v>
      </c>
      <c r="B15" s="18" t="n">
        <f>SUM(C15:I15)</f>
        <v>8</v>
      </c>
      <c r="C15" s="24" t="n">
        <v>3</v>
      </c>
      <c r="D15" s="24" t="n">
        <v>5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8" customHeight="true">
      <c r="A16" s="6" t="s">
        <v>5</v>
      </c>
      <c r="B16" s="18" t="n">
        <f>SUM(C16:I16)</f>
        <v>995</v>
      </c>
      <c r="C16" s="24" t="n">
        <v>108</v>
      </c>
      <c r="D16" s="24" t="n">
        <v>884</v>
      </c>
      <c r="E16" s="24" t="n">
        <v>3</v>
      </c>
      <c r="F16" s="24" t="n">
        <v>0</v>
      </c>
      <c r="G16" s="24" t="n">
        <v>0</v>
      </c>
      <c r="H16" s="24" t="n">
        <v>0</v>
      </c>
      <c r="I16" s="24" t="n">
        <v>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8" customHeight="true">
      <c r="A17" s="6" t="s">
        <v>6</v>
      </c>
      <c r="B17" s="18" t="n">
        <f>SUM(C17:I17)</f>
        <v>47</v>
      </c>
      <c r="C17" s="24" t="n">
        <v>2</v>
      </c>
      <c r="D17" s="24" t="n">
        <v>8</v>
      </c>
      <c r="E17" s="24" t="n">
        <v>33</v>
      </c>
      <c r="F17" s="24" t="n">
        <v>4</v>
      </c>
      <c r="G17" s="24" t="n">
        <v>0</v>
      </c>
      <c r="H17" s="24" t="n">
        <v>0</v>
      </c>
      <c r="I17" s="24" t="n">
        <v>0</v>
      </c>
      <c r="J17" s="10"/>
      <c r="K17" s="10"/>
      <c r="L17" s="10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8" customHeight="true">
      <c r="A18" s="6" t="s">
        <v>9</v>
      </c>
      <c r="B18" s="18" t="n">
        <f>SUM(C18:I18)</f>
        <v>1126</v>
      </c>
      <c r="C18" s="24" t="n">
        <f>SUM(C19:C21)</f>
        <v>128</v>
      </c>
      <c r="D18" s="24" t="n">
        <f>SUM(D19:D21)</f>
        <v>956</v>
      </c>
      <c r="E18" s="24" t="n">
        <f>SUM(E19:E21)</f>
        <v>38</v>
      </c>
      <c r="F18" s="24" t="n">
        <f>SUM(F19:F21)</f>
        <v>4</v>
      </c>
      <c r="G18" s="24" t="n">
        <f>SUM(G19:G21)</f>
        <v>0</v>
      </c>
      <c r="H18" s="24" t="n">
        <f>SUM(H19:H21)</f>
        <v>0</v>
      </c>
      <c r="I18" s="24" t="n">
        <f>SUM(I19:I21)</f>
        <v>0</v>
      </c>
      <c r="J18" s="10"/>
      <c r="K18" s="10"/>
      <c r="L18" s="10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8" customHeight="true">
      <c r="A19" s="6" t="s">
        <v>4</v>
      </c>
      <c r="B19" s="18" t="n">
        <f>SUM(C19:I19)</f>
        <v>8</v>
      </c>
      <c r="C19" s="24" t="n">
        <v>3</v>
      </c>
      <c r="D19" s="24" t="n">
        <v>5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10"/>
      <c r="K19" s="10"/>
      <c r="L19" s="10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8" customHeight="true">
      <c r="A20" s="6" t="s">
        <v>5</v>
      </c>
      <c r="B20" s="18" t="n">
        <f>SUM(C20:I20)</f>
        <v>1071</v>
      </c>
      <c r="C20" s="24" t="n">
        <v>125</v>
      </c>
      <c r="D20" s="24" t="n">
        <v>937</v>
      </c>
      <c r="E20" s="24" t="n">
        <v>9</v>
      </c>
      <c r="F20" s="24" t="n">
        <v>0</v>
      </c>
      <c r="G20" s="24" t="n">
        <v>0</v>
      </c>
      <c r="H20" s="24" t="n">
        <v>0</v>
      </c>
      <c r="I20" s="24" t="n">
        <v>0</v>
      </c>
      <c r="J20" s="10"/>
      <c r="K20" s="10"/>
      <c r="L20" s="10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" customHeight="true">
      <c r="A21" s="6" t="s">
        <v>6</v>
      </c>
      <c r="B21" s="18" t="n">
        <f>SUM(C21:I21)</f>
        <v>47</v>
      </c>
      <c r="C21" s="24" t="n">
        <v>0</v>
      </c>
      <c r="D21" s="24" t="n">
        <v>14</v>
      </c>
      <c r="E21" s="24" t="n">
        <v>29</v>
      </c>
      <c r="F21" s="24" t="n">
        <v>4</v>
      </c>
      <c r="G21" s="24" t="n">
        <v>0</v>
      </c>
      <c r="H21" s="24" t="n">
        <v>0</v>
      </c>
      <c r="I21" s="24" t="n">
        <v>0</v>
      </c>
      <c r="J21" s="10"/>
      <c r="K21" s="10"/>
      <c r="L21" s="10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8" customHeight="true">
      <c r="A22" s="6" t="s">
        <v>10</v>
      </c>
      <c r="B22" s="18" t="n">
        <f>SUM(C22:I22)</f>
        <v>1162</v>
      </c>
      <c r="C22" s="24" t="n">
        <f>SUM(C23:C25)</f>
        <v>148</v>
      </c>
      <c r="D22" s="24" t="n">
        <f>SUM(D23:D25)</f>
        <v>953</v>
      </c>
      <c r="E22" s="24" t="n">
        <f>SUM(E23:E25)</f>
        <v>53</v>
      </c>
      <c r="F22" s="24" t="n">
        <f>SUM(F23:F25)</f>
        <v>8</v>
      </c>
      <c r="G22" s="24" t="n">
        <f>SUM(G23:G25)</f>
        <v>0</v>
      </c>
      <c r="H22" s="24" t="n">
        <f>SUM(H23:H25)</f>
        <v>0</v>
      </c>
      <c r="I22" s="24" t="n">
        <f>SUM(I23:I25)</f>
        <v>0</v>
      </c>
      <c r="J22" s="10"/>
      <c r="K22" s="10"/>
      <c r="L22" s="10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8" customHeight="true">
      <c r="A23" s="6" t="s">
        <v>4</v>
      </c>
      <c r="B23" s="18" t="n">
        <f>SUM(C23:I23)</f>
        <v>7</v>
      </c>
      <c r="C23" s="24" t="n">
        <v>0</v>
      </c>
      <c r="D23" s="24" t="n">
        <v>7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10"/>
      <c r="K23" s="10"/>
      <c r="L23" s="10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8" customHeight="true">
      <c r="A24" s="6" t="s">
        <v>5</v>
      </c>
      <c r="B24" s="18" t="n">
        <f>SUM(C24:I24)</f>
        <v>1108</v>
      </c>
      <c r="C24" s="24" t="n">
        <v>148</v>
      </c>
      <c r="D24" s="24" t="n">
        <v>940</v>
      </c>
      <c r="E24" s="24" t="n">
        <v>20</v>
      </c>
      <c r="F24" s="24" t="n">
        <v>0</v>
      </c>
      <c r="G24" s="24" t="n">
        <v>0</v>
      </c>
      <c r="H24" s="24" t="n">
        <v>0</v>
      </c>
      <c r="I24" s="24" t="n">
        <v>0</v>
      </c>
      <c r="J24" s="10"/>
      <c r="K24" s="10"/>
      <c r="L24" s="10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8" customHeight="true">
      <c r="A25" s="6" t="s">
        <v>6</v>
      </c>
      <c r="B25" s="18" t="n">
        <f>SUM(C25:I25)</f>
        <v>47</v>
      </c>
      <c r="C25" s="24" t="n">
        <v>0</v>
      </c>
      <c r="D25" s="24" t="n">
        <v>6</v>
      </c>
      <c r="E25" s="24" t="n">
        <v>33</v>
      </c>
      <c r="F25" s="24" t="n">
        <v>8</v>
      </c>
      <c r="G25" s="24" t="n">
        <v>0</v>
      </c>
      <c r="H25" s="24" t="n">
        <v>0</v>
      </c>
      <c r="I25" s="24" t="n">
        <v>0</v>
      </c>
      <c r="J25" s="10"/>
      <c r="K25" s="10"/>
      <c r="L25" s="10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8" customHeight="true">
      <c r="A26" s="6" t="s">
        <v>11</v>
      </c>
      <c r="B26" s="18" t="n">
        <f>SUM(C26:I26)</f>
        <v>1171</v>
      </c>
      <c r="C26" s="24" t="n">
        <f>SUM(C27:C29)</f>
        <v>113</v>
      </c>
      <c r="D26" s="24" t="n">
        <f>SUM(D27:D29)</f>
        <v>1017</v>
      </c>
      <c r="E26" s="24" t="n">
        <f>SUM(E27:E29)</f>
        <v>29</v>
      </c>
      <c r="F26" s="24" t="n">
        <f>SUM(F27:F29)</f>
        <v>12</v>
      </c>
      <c r="G26" s="24" t="n">
        <f>SUM(G27:G29)</f>
        <v>0</v>
      </c>
      <c r="H26" s="24" t="n">
        <f>SUM(H27:H29)</f>
        <v>0</v>
      </c>
      <c r="I26" s="24" t="n">
        <f>SUM(I27:I29)</f>
        <v>0</v>
      </c>
      <c r="J26" s="10"/>
      <c r="K26" s="10"/>
      <c r="L26" s="10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8" customHeight="true">
      <c r="A27" s="6" t="s">
        <v>4</v>
      </c>
      <c r="B27" s="18" t="n">
        <f>SUM(C27:I27)</f>
        <v>6</v>
      </c>
      <c r="C27" s="24" t="n">
        <v>1</v>
      </c>
      <c r="D27" s="24" t="n">
        <v>5</v>
      </c>
      <c r="E27" s="24" t="n">
        <v>0</v>
      </c>
      <c r="F27" s="24" t="n">
        <v>0</v>
      </c>
      <c r="G27" s="24" t="n">
        <v>0</v>
      </c>
      <c r="H27" s="24" t="n">
        <v>0</v>
      </c>
      <c r="I27" s="24" t="n">
        <v>0</v>
      </c>
      <c r="J27" s="10"/>
      <c r="K27" s="10"/>
      <c r="L27" s="10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8" customHeight="true">
      <c r="A28" s="6" t="s">
        <v>5</v>
      </c>
      <c r="B28" s="18" t="n">
        <f>SUM(C28:I28)</f>
        <v>1120</v>
      </c>
      <c r="C28" s="24" t="n">
        <v>111</v>
      </c>
      <c r="D28" s="24" t="n">
        <v>1006</v>
      </c>
      <c r="E28" s="24" t="n">
        <v>0</v>
      </c>
      <c r="F28" s="24" t="n">
        <v>3</v>
      </c>
      <c r="G28" s="24" t="n">
        <v>0</v>
      </c>
      <c r="H28" s="24" t="n">
        <v>0</v>
      </c>
      <c r="I28" s="24" t="n">
        <v>0</v>
      </c>
      <c r="J28" s="10"/>
      <c r="K28" s="10"/>
      <c r="L28" s="10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8" customHeight="true">
      <c r="A29" s="6" t="s">
        <v>6</v>
      </c>
      <c r="B29" s="18" t="n">
        <f>SUM(C29:I29)</f>
        <v>45</v>
      </c>
      <c r="C29" s="24" t="n">
        <v>1</v>
      </c>
      <c r="D29" s="24" t="n">
        <v>6</v>
      </c>
      <c r="E29" s="24" t="n">
        <v>29</v>
      </c>
      <c r="F29" s="24" t="n">
        <v>9</v>
      </c>
      <c r="G29" s="24" t="n">
        <v>0</v>
      </c>
      <c r="H29" s="24" t="n">
        <v>0</v>
      </c>
      <c r="I29" s="24" t="n">
        <v>0</v>
      </c>
      <c r="J29" s="10"/>
      <c r="K29" s="10"/>
      <c r="L29" s="10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8" customHeight="true">
      <c r="A30" s="6" t="s">
        <v>12</v>
      </c>
      <c r="B30" s="18" t="n">
        <f>SUM(C30:I30)</f>
        <v>1116</v>
      </c>
      <c r="C30" s="24" t="n">
        <f>SUM(C31:C33)</f>
        <v>154</v>
      </c>
      <c r="D30" s="24" t="n">
        <f>SUM(D31:D33)</f>
        <v>929</v>
      </c>
      <c r="E30" s="24" t="n">
        <f>SUM(E31:E33)</f>
        <v>29</v>
      </c>
      <c r="F30" s="29" t="n">
        <f>SUM(F31:F33)</f>
        <v>0</v>
      </c>
      <c r="G30" s="29" t="n">
        <f>SUM(G31:G33)</f>
        <v>4</v>
      </c>
      <c r="H30" s="24" t="n">
        <f>SUM(H31:H33)</f>
        <v>0</v>
      </c>
      <c r="I30" s="24" t="n">
        <f>SUM(I31:I33)</f>
        <v>0</v>
      </c>
      <c r="J30" s="10"/>
      <c r="K30" s="10"/>
      <c r="L30" s="10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8" customHeight="true">
      <c r="A31" s="6" t="s">
        <v>4</v>
      </c>
      <c r="B31" s="18" t="n">
        <f>SUM(C31:I31)</f>
        <v>6</v>
      </c>
      <c r="C31" s="24" t="n">
        <v>1</v>
      </c>
      <c r="D31" s="24" t="n">
        <v>5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10"/>
      <c r="K31" s="10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8" customHeight="true">
      <c r="A32" s="6" t="s">
        <v>5</v>
      </c>
      <c r="B32" s="18" t="n">
        <f>SUM(C32:I32)</f>
        <v>1068</v>
      </c>
      <c r="C32" s="24" t="n">
        <v>153</v>
      </c>
      <c r="D32" s="24" t="n">
        <v>912</v>
      </c>
      <c r="E32" s="24" t="n">
        <v>3</v>
      </c>
      <c r="F32" s="24" t="n">
        <v>0</v>
      </c>
      <c r="G32" s="24" t="n">
        <v>0</v>
      </c>
      <c r="H32" s="24" t="n">
        <v>0</v>
      </c>
      <c r="I32" s="24" t="n">
        <v>0</v>
      </c>
      <c r="J32" s="10"/>
      <c r="K32" s="10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8" customHeight="true">
      <c r="A33" s="7" t="s">
        <v>6</v>
      </c>
      <c r="B33" s="19" t="n">
        <f>SUM(C33:I33)</f>
        <v>42</v>
      </c>
      <c r="C33" s="25" t="n">
        <v>0</v>
      </c>
      <c r="D33" s="25" t="n">
        <v>12</v>
      </c>
      <c r="E33" s="25" t="n">
        <v>26</v>
      </c>
      <c r="F33" s="30" t="n">
        <v>0</v>
      </c>
      <c r="G33" s="30" t="n">
        <v>4</v>
      </c>
      <c r="H33" s="25" t="n">
        <v>0</v>
      </c>
      <c r="I33" s="25" t="n">
        <v>0</v>
      </c>
      <c r="J33" s="10"/>
      <c r="K33" s="10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3.9" customHeight="true">
      <c r="A34" s="8" t="s">
        <v>13</v>
      </c>
      <c r="B34" s="20"/>
      <c r="C34" s="26" t="s">
        <v>20</v>
      </c>
      <c r="D34" s="27"/>
      <c r="E34" s="8" t="s">
        <v>23</v>
      </c>
      <c r="F34" s="27"/>
      <c r="G34" s="8" t="s">
        <v>27</v>
      </c>
      <c r="H34" s="27"/>
      <c r="I34" s="38" t="s">
        <v>35</v>
      </c>
      <c r="J34" s="13"/>
      <c r="K34" s="13"/>
      <c r="L34" s="11"/>
      <c r="M34" s="9"/>
      <c r="N34" s="9"/>
      <c r="O34" s="13"/>
      <c r="P34" s="13"/>
      <c r="Q34" s="13"/>
      <c r="R34" s="9"/>
      <c r="S34" s="9"/>
      <c r="T34" s="9"/>
      <c r="U34" s="9"/>
      <c r="V34" s="9"/>
      <c r="W34" s="9"/>
      <c r="X34" s="9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3.9" customHeight="true">
      <c r="A35" s="9"/>
      <c r="B35" s="9"/>
      <c r="C35" s="9"/>
      <c r="D35" s="9"/>
      <c r="E35" s="11" t="s">
        <v>24</v>
      </c>
      <c r="F35" s="13"/>
      <c r="G35" s="10"/>
      <c r="H35" s="13"/>
      <c r="I35" s="13"/>
      <c r="J35" s="13"/>
      <c r="K35" s="1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2" customHeight="true">
      <c r="A36" s="9"/>
      <c r="B36" s="9"/>
      <c r="C36" s="9"/>
      <c r="D36" s="9"/>
      <c r="E36" s="11"/>
      <c r="F36" s="13"/>
      <c r="G36" s="10"/>
      <c r="H36" s="13"/>
      <c r="I36" s="13"/>
      <c r="J36" s="13"/>
      <c r="K36" s="1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2" customHeight="true">
      <c r="A37" s="10"/>
      <c r="B37" s="10"/>
      <c r="C37" s="13"/>
      <c r="D37" s="13"/>
      <c r="E37" s="10"/>
      <c r="F37" s="10"/>
      <c r="G37" s="13"/>
      <c r="H37" s="13"/>
      <c r="I37" s="13"/>
      <c r="J37" s="10"/>
      <c r="K37" s="10"/>
      <c r="L37" s="10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3.9" customHeight="true">
      <c r="A38" s="11" t="s">
        <v>14</v>
      </c>
      <c r="B38" s="21"/>
      <c r="C38" s="21"/>
      <c r="D38" s="21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3.9" customHeight="true">
      <c r="A39" s="11" t="s">
        <v>15</v>
      </c>
      <c r="B39" s="10"/>
      <c r="C39" s="13"/>
      <c r="D39" s="13"/>
      <c r="E39" s="10"/>
      <c r="F39" s="10"/>
      <c r="G39" s="13"/>
      <c r="H39" s="13"/>
      <c r="I39" s="13"/>
      <c r="J39" s="10"/>
      <c r="K39" s="10"/>
      <c r="L39" s="10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2" t="s">
        <v>16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0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0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0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0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0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0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0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0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0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0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0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0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0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0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0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0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0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0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0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0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0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0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0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0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0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0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0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0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0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0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0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0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0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0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0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0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0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0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0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0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0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0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0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0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0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0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0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0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0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0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0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0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0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0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0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0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0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0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0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0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0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0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0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0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0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0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0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0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0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0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0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0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0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0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0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0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0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0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0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0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0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0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0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0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0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0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0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0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0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0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0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0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0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0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0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0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0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0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0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0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0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0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0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0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0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0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0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0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0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0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0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0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0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0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0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0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0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0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0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0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0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0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0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0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0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0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0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0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0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0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0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0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0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0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0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0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0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0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0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0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0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0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0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0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0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0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0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0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0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0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0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0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0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0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0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0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1:G2"/>
    <mergeCell ref="A3:I3"/>
    <mergeCell ref="B4:G4"/>
    <mergeCell ref="H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