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1" state="visible" r:id="rId1"/>
  </sheets>
</workbook>
</file>

<file path=xl/sharedStrings.xml><?xml version="1.0" encoding="utf-8"?>
<sst xmlns="http://schemas.openxmlformats.org/spreadsheetml/2006/main" count="74">
  <si>
    <t>公 開 類</t>
  </si>
  <si>
    <t>學 年 報</t>
  </si>
  <si>
    <t>臺中市國民小學概況</t>
  </si>
  <si>
    <t>設立別及
行政區別</t>
  </si>
  <si>
    <t>總計</t>
  </si>
  <si>
    <t>按設立別</t>
  </si>
  <si>
    <t xml:space="preserve">　國立</t>
  </si>
  <si>
    <t xml:space="preserve">　市立</t>
  </si>
  <si>
    <t xml:space="preserve">　私立</t>
  </si>
  <si>
    <t>按行政區別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</si>
  <si>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</si>
  <si>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</si>
  <si>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</si>
  <si>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</si>
  <si>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</si>
  <si>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</si>
  <si>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</si>
  <si>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</si>
  <si>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</si>
  <si>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</si>
  <si>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</si>
  <si>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</si>
  <si>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</si>
  <si>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</si>
  <si>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</si>
  <si>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</si>
  <si>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</si>
  <si>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</si>
  <si>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</si>
  <si>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</si>
  <si>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</si>
  <si>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</si>
  <si>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</si>
  <si>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</si>
  <si>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</si>
  <si>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</si>
  <si>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</si>
  <si>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</si>
  <si>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</si>
  <si>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臺中市國民小學概況(續1)</t>
  </si>
  <si>
    <t>臺中市國民小學概況(續2完)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</si>
  <si>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</si>
  <si>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</si>
  <si>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</si>
  <si>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根據第1學期資料於次年2月10日前編報</t>
  </si>
  <si>
    <t>中華民國114學年度</t>
  </si>
  <si>
    <t>校數</t>
  </si>
  <si>
    <t>專設</t>
  </si>
  <si>
    <t>學生數</t>
  </si>
  <si>
    <t>合計</t>
  </si>
  <si>
    <t>計</t>
  </si>
  <si>
    <t>男</t>
  </si>
  <si>
    <t>審核</t>
  </si>
  <si>
    <t>女</t>
  </si>
  <si>
    <t>附設</t>
  </si>
  <si>
    <t>一年級</t>
  </si>
  <si>
    <t>教師數</t>
  </si>
  <si>
    <t>二年級</t>
  </si>
  <si>
    <t>三年級</t>
  </si>
  <si>
    <t>業務主管人員</t>
  </si>
  <si>
    <t>主辦統計人員</t>
  </si>
  <si>
    <t>職員數</t>
  </si>
  <si>
    <t>四年級</t>
  </si>
  <si>
    <t>班級數</t>
  </si>
  <si>
    <t>五年級</t>
  </si>
  <si>
    <t>機關首長</t>
  </si>
  <si>
    <t>編製機關</t>
  </si>
  <si>
    <t>表　　號</t>
  </si>
  <si>
    <t>六年級</t>
  </si>
  <si>
    <t>臺中市政府教育局</t>
  </si>
  <si>
    <t>10411-01-31-2</t>
  </si>
  <si>
    <t>上學年度畢業生數</t>
  </si>
  <si>
    <t>單位：所、班、人</t>
  </si>
  <si>
    <t>中華民國115年1月14日編製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</si>
</sst>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3" borderId="6" xfId="0" applyFont="true" applyBorder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197" fontId="3" borderId="7" xfId="0" applyNumberFormat="true" applyFont="true" applyBorder="true">
      <alignment vertical="center"/>
    </xf>
    <xf numFmtId="0" fontId="3" borderId="2" xfId="0" applyFont="true" applyBorder="true">
      <alignment horizontal="left" wrapText="true"/>
    </xf>
    <xf numFmtId="0" fontId="1" borderId="0" xfId="0" applyFont="true">
      <alignment horizontal="left" vertical="center"/>
    </xf>
    <xf numFmtId="0" fontId="3" borderId="0" xfId="0" applyFont="true"/>
    <xf numFmtId="0" fontId="3" borderId="8" xfId="0" applyFont="true" applyBorder="true"/>
    <xf numFmtId="0" fontId="3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vertical="center"/>
    </xf>
    <xf numFmtId="197" fontId="3" borderId="11" xfId="0" applyNumberFormat="true" applyFont="true" applyBorder="true">
      <alignment horizontal="center" vertical="center"/>
    </xf>
    <xf numFmtId="197" fontId="3" borderId="12" xfId="0" applyNumberFormat="true" applyFont="true" applyBorder="true">
      <alignment horizontal="center" vertical="center"/>
    </xf>
    <xf numFmtId="0" fontId="3" borderId="13" xfId="0" applyFont="true" applyBorder="true"/>
    <xf numFmtId="197" fontId="3" borderId="13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3" borderId="0" xfId="0" applyFont="true">
      <alignment horizontal="left" vertical="center"/>
    </xf>
    <xf numFmtId="197" fontId="3" borderId="0" xfId="0" applyNumberFormat="true" applyFont="true">
      <alignment vertical="center"/>
    </xf>
    <xf numFmtId="0" fontId="3" borderId="2" xfId="0" applyFont="true" applyBorder="true"/>
    <xf numFmtId="197" fontId="3" borderId="2" xfId="0" applyNumberFormat="true" applyFont="true" applyBorder="true">
      <alignment vertical="center"/>
    </xf>
    <xf numFmtId="197" fontId="3" borderId="3" xfId="0" applyNumberFormat="true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righ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3" borderId="13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0" xfId="0" applyFont="true">
      <alignment horizontal="center" vertical="center"/>
    </xf>
    <xf numFmtId="0" fontId="4" borderId="0" xfId="0" applyFont="true">
      <alignment vertical="center" wrapText="true"/>
    </xf>
    <xf numFmtId="0" fontId="4" borderId="3" xfId="0" applyFont="true" applyBorder="true">
      <alignment vertical="center" wrapText="true"/>
    </xf>
    <xf numFmtId="0" fontId="4" borderId="2" xfId="0" applyFont="true" applyBorder="true">
      <alignment vertical="center" wrapText="true"/>
    </xf>
    <xf numFmtId="0" fontId="4" borderId="0" xfId="0" applyFont="true">
      <alignment horizontal="left" vertical="center" wrapText="true"/>
    </xf>
    <xf numFmtId="0" fontId="4" borderId="3" xfId="0" applyFont="true" applyBorder="true">
      <alignment horizontal="left" vertical="center" wrapText="true"/>
    </xf>
    <xf numFmtId="0" fontId="4" borderId="14" xfId="0" applyFont="true" applyBorder="true">
      <alignment horizontal="left" vertical="center" wrapText="true"/>
    </xf>
    <xf numFmtId="0" fontId="3" borderId="0" xfId="0" applyFont="true">
      <alignment vertical="center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4" xfId="0" applyFont="true" applyBorder="true">
      <alignment horizontal="left" vertical="center" wrapText="true"/>
    </xf>
    <xf numFmtId="0" fontId="1" borderId="0" xfId="0" applyFont="true"/>
    <xf numFmtId="0" fontId="1" borderId="1" xfId="0" applyFont="true" applyBorder="true">
      <alignment horizontal="center"/>
    </xf>
    <xf numFmtId="0" fontId="3" borderId="1" xfId="0" applyFont="true" applyBorder="true">
      <alignment horizontal="center"/>
    </xf>
    <xf numFmtId="197" fontId="5" borderId="0" xfId="0" applyNumberFormat="true" applyFont="true">
      <alignment vertical="center"/>
    </xf>
    <xf numFmtId="197" fontId="3" borderId="0" xfId="0" applyNumberFormat="true" applyFont="true">
      <alignment horizontal="left" vertical="center"/>
    </xf>
    <xf numFmtId="0" fontId="3" borderId="1" xfId="0" applyFont="true" applyBorder="true">
      <alignment horizontal="center" vertical="center" wrapText="true"/>
    </xf>
    <xf numFmtId="0" fontId="1" borderId="15" xfId="0" applyFont="true" applyBorder="true">
      <alignment horizontal="center" vertical="center"/>
    </xf>
    <xf numFmtId="0" fontId="1" borderId="15" xfId="0" applyFont="true" applyBorder="true">
      <alignment horizontal="center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7" topLeftCell="B8" activePane="bottomRight" state="frozen"/>
      <selection activeCell="B8" sqref="B8:D8" pane="topLeft"/>
    </sheetView>
  </sheetViews>
  <sheetFormatPr customHeight="false" defaultColWidth="9.28125" defaultRowHeight="15"/>
  <cols>
    <col min="1" max="1" bestFit="false" customWidth="true" width="12.78125" hidden="false" outlineLevel="0"/>
    <col min="2" max="19" bestFit="false" customWidth="true" width="7.2109375" hidden="false" outlineLevel="0"/>
    <col min="20" max="50" bestFit="false" customWidth="true" width="9.2109375" hidden="false" outlineLevel="0"/>
  </cols>
  <sheetData>
    <row r="1">
      <c r="A1" s="1" t="s">
        <v>0</v>
      </c>
      <c r="B1" s="17"/>
      <c r="C1" s="16"/>
      <c r="D1" s="16"/>
      <c r="E1" s="16"/>
      <c r="F1" s="16"/>
      <c r="G1" s="16"/>
      <c r="H1" s="16"/>
      <c r="I1" s="16"/>
      <c r="J1" s="16"/>
      <c r="K1" s="43"/>
      <c r="L1" s="46"/>
      <c r="M1" s="46"/>
      <c r="N1" s="50"/>
      <c r="O1" s="54" t="s">
        <v>66</v>
      </c>
      <c r="P1" s="55"/>
      <c r="Q1" s="54" t="s">
        <v>69</v>
      </c>
      <c r="R1" s="55"/>
      <c r="S1" s="55"/>
      <c r="T1" s="17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</row>
    <row r="2" ht="14.25" customHeight="true">
      <c r="A2" s="1" t="s">
        <v>1</v>
      </c>
      <c r="B2" s="18" t="s">
        <v>44</v>
      </c>
      <c r="C2" s="4"/>
      <c r="D2" s="4"/>
      <c r="E2" s="4"/>
      <c r="F2" s="4"/>
      <c r="G2" s="4"/>
      <c r="H2" s="4"/>
      <c r="I2" s="4"/>
      <c r="J2" s="4"/>
      <c r="K2" s="44"/>
      <c r="L2" s="47"/>
      <c r="M2" s="47"/>
      <c r="N2" s="51"/>
      <c r="O2" s="54" t="s">
        <v>67</v>
      </c>
      <c r="P2" s="55"/>
      <c r="Q2" s="55" t="s">
        <v>70</v>
      </c>
      <c r="R2" s="55"/>
      <c r="S2" s="55"/>
      <c r="T2" s="17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</row>
    <row r="3" ht="16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</row>
    <row r="4" ht="14.25" customHeight="true">
      <c r="A4" s="3"/>
      <c r="B4" s="19" t="s">
        <v>45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3" t="s">
        <v>72</v>
      </c>
      <c r="S4" s="49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</row>
    <row r="5" ht="5.2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</row>
    <row r="6" ht="15.75" customHeight="true">
      <c r="A6" s="5" t="s">
        <v>3</v>
      </c>
      <c r="B6" s="20" t="s">
        <v>46</v>
      </c>
      <c r="C6" s="20"/>
      <c r="D6" s="20"/>
      <c r="E6" s="20"/>
      <c r="F6" s="20"/>
      <c r="G6" s="20" t="s">
        <v>56</v>
      </c>
      <c r="H6" s="20"/>
      <c r="I6" s="20"/>
      <c r="J6" s="20" t="s">
        <v>61</v>
      </c>
      <c r="K6" s="20"/>
      <c r="L6" s="20"/>
      <c r="M6" s="20" t="s">
        <v>63</v>
      </c>
      <c r="N6" s="20"/>
      <c r="O6" s="20"/>
      <c r="P6" s="20"/>
      <c r="Q6" s="20"/>
      <c r="R6" s="20"/>
      <c r="S6" s="20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</row>
    <row r="7" ht="15.75" customHeight="true">
      <c r="A7" s="6"/>
      <c r="B7" s="20" t="s">
        <v>47</v>
      </c>
      <c r="C7" s="20"/>
      <c r="D7" s="20"/>
      <c r="E7" s="1" t="s">
        <v>54</v>
      </c>
      <c r="F7" s="1"/>
      <c r="G7" s="1" t="s">
        <v>49</v>
      </c>
      <c r="H7" s="1" t="s">
        <v>51</v>
      </c>
      <c r="I7" s="1" t="s">
        <v>53</v>
      </c>
      <c r="J7" s="1" t="s">
        <v>49</v>
      </c>
      <c r="K7" s="1" t="s">
        <v>51</v>
      </c>
      <c r="L7" s="1" t="s">
        <v>53</v>
      </c>
      <c r="M7" s="1" t="s">
        <v>49</v>
      </c>
      <c r="N7" s="1" t="s">
        <v>55</v>
      </c>
      <c r="O7" s="1" t="s">
        <v>57</v>
      </c>
      <c r="P7" s="1" t="s">
        <v>58</v>
      </c>
      <c r="Q7" s="1" t="s">
        <v>62</v>
      </c>
      <c r="R7" s="1" t="s">
        <v>64</v>
      </c>
      <c r="S7" s="59" t="s">
        <v>68</v>
      </c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</row>
    <row r="8" ht="15.75" customHeight="true">
      <c r="A8" s="7" t="s">
        <v>4</v>
      </c>
      <c r="B8" s="21" t="n">
        <f>B10+B11+B12</f>
        <v>240</v>
      </c>
      <c r="C8" s="21"/>
      <c r="D8" s="21"/>
      <c r="E8" s="35" t="n">
        <f>E10+E11+E12</f>
        <v>6</v>
      </c>
      <c r="F8" s="38"/>
      <c r="G8" s="31" t="n">
        <f>H8+I8</f>
        <v>12545</v>
      </c>
      <c r="H8" s="31" t="n">
        <f>H10+H11+H12</f>
        <v>3143</v>
      </c>
      <c r="I8" s="31" t="n">
        <f>I10+I11+I12</f>
        <v>9402</v>
      </c>
      <c r="J8" s="31" t="n">
        <f>K8+L8</f>
        <v>1047</v>
      </c>
      <c r="K8" s="31" t="n">
        <f>K10+K11+K12</f>
        <v>158</v>
      </c>
      <c r="L8" s="31" t="n">
        <f>L10+L11+L12</f>
        <v>889</v>
      </c>
      <c r="M8" s="31" t="n">
        <f>N8+O8+P8+Q8+R8+S8</f>
        <v>6635</v>
      </c>
      <c r="N8" s="31" t="n">
        <f>N10+N11+N12</f>
        <v>1010</v>
      </c>
      <c r="O8" s="31" t="n">
        <f>O10+O11+O12</f>
        <v>1050</v>
      </c>
      <c r="P8" s="31" t="n">
        <f>P10+P11+P12</f>
        <v>1126</v>
      </c>
      <c r="Q8" s="31" t="n">
        <f>Q10+Q11+Q12</f>
        <v>1162</v>
      </c>
      <c r="R8" s="31" t="n">
        <f>R10+R11+R12</f>
        <v>1171</v>
      </c>
      <c r="S8" s="31" t="n">
        <f>S10+S11+S12</f>
        <v>1116</v>
      </c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</row>
    <row r="9" ht="15.75" customHeight="true">
      <c r="A9" s="8" t="s">
        <v>5</v>
      </c>
      <c r="B9" s="22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</row>
    <row r="10" ht="15.75" customHeight="true">
      <c r="A10" s="8" t="s">
        <v>6</v>
      </c>
      <c r="B10" s="23" t="n">
        <v>1</v>
      </c>
      <c r="C10" s="23"/>
      <c r="D10" s="23"/>
      <c r="E10" s="36" t="n">
        <v>1</v>
      </c>
      <c r="F10" s="39"/>
      <c r="G10" s="29" t="n">
        <f>H10+I10</f>
        <v>86</v>
      </c>
      <c r="H10" s="29" t="n">
        <v>23</v>
      </c>
      <c r="I10" s="29" t="n">
        <v>63</v>
      </c>
      <c r="J10" s="29" t="n">
        <f>K10+L10</f>
        <v>7</v>
      </c>
      <c r="K10" s="29" t="n">
        <v>0</v>
      </c>
      <c r="L10" s="29" t="n">
        <v>7</v>
      </c>
      <c r="M10" s="29" t="n">
        <f>N10+O10+P10+Q10+R10+S10</f>
        <v>46</v>
      </c>
      <c r="N10" s="29" t="n">
        <v>11</v>
      </c>
      <c r="O10" s="29" t="n">
        <v>8</v>
      </c>
      <c r="P10" s="29" t="n">
        <v>8</v>
      </c>
      <c r="Q10" s="57" t="n">
        <v>7</v>
      </c>
      <c r="R10" s="29" t="n">
        <v>6</v>
      </c>
      <c r="S10" s="29" t="n">
        <v>6</v>
      </c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</row>
    <row r="11" ht="15.75" customHeight="true">
      <c r="A11" s="8" t="s">
        <v>7</v>
      </c>
      <c r="B11" s="23" t="n">
        <v>234</v>
      </c>
      <c r="C11" s="23"/>
      <c r="D11" s="23"/>
      <c r="E11" s="36" t="n">
        <v>0</v>
      </c>
      <c r="F11" s="39"/>
      <c r="G11" s="29" t="n">
        <f>H11+I11</f>
        <v>12002</v>
      </c>
      <c r="H11" s="29" t="n">
        <v>3030</v>
      </c>
      <c r="I11" s="29" t="n">
        <v>8972</v>
      </c>
      <c r="J11" s="29" t="n">
        <f>K11+L11</f>
        <v>1000</v>
      </c>
      <c r="K11" s="29" t="n">
        <v>151</v>
      </c>
      <c r="L11" s="29" t="n">
        <v>849</v>
      </c>
      <c r="M11" s="29" t="n">
        <f>N11+O11+P11+Q11+R11+S11</f>
        <v>6315</v>
      </c>
      <c r="N11" s="29" t="n">
        <v>953</v>
      </c>
      <c r="O11" s="29" t="n">
        <v>995</v>
      </c>
      <c r="P11" s="29" t="n">
        <v>1071</v>
      </c>
      <c r="Q11" s="57" t="n">
        <v>1108</v>
      </c>
      <c r="R11" s="29" t="n">
        <v>1120</v>
      </c>
      <c r="S11" s="29" t="n">
        <v>1068</v>
      </c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</row>
    <row r="12" ht="15.75" customHeight="true">
      <c r="A12" s="8" t="s">
        <v>8</v>
      </c>
      <c r="B12" s="23" t="n">
        <v>5</v>
      </c>
      <c r="C12" s="23"/>
      <c r="D12" s="23"/>
      <c r="E12" s="36" t="n">
        <v>5</v>
      </c>
      <c r="F12" s="39"/>
      <c r="G12" s="29" t="n">
        <f>H12+I12</f>
        <v>457</v>
      </c>
      <c r="H12" s="29" t="n">
        <v>90</v>
      </c>
      <c r="I12" s="29" t="n">
        <v>367</v>
      </c>
      <c r="J12" s="29" t="n">
        <f>K12+L12</f>
        <v>40</v>
      </c>
      <c r="K12" s="29" t="n">
        <v>7</v>
      </c>
      <c r="L12" s="29" t="n">
        <v>33</v>
      </c>
      <c r="M12" s="29" t="n">
        <f>N12+O12+P12+Q12+R12+S12</f>
        <v>274</v>
      </c>
      <c r="N12" s="29" t="n">
        <v>46</v>
      </c>
      <c r="O12" s="29" t="n">
        <v>47</v>
      </c>
      <c r="P12" s="29" t="n">
        <v>47</v>
      </c>
      <c r="Q12" s="29" t="n">
        <v>47</v>
      </c>
      <c r="R12" s="29" t="n">
        <v>45</v>
      </c>
      <c r="S12" s="29" t="n">
        <v>42</v>
      </c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</row>
    <row r="13" ht="6.75" customHeight="true">
      <c r="A13" s="9"/>
      <c r="B13" s="22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</row>
    <row r="14" ht="15.75" customHeight="true">
      <c r="A14" s="8" t="s">
        <v>9</v>
      </c>
      <c r="B14" s="22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</row>
    <row r="15" ht="15.75" customHeight="true">
      <c r="A15" s="10" t="s">
        <v>10</v>
      </c>
      <c r="B15" s="23" t="n">
        <v>1</v>
      </c>
      <c r="C15" s="23"/>
      <c r="D15" s="23"/>
      <c r="E15" s="36" t="n">
        <v>0</v>
      </c>
      <c r="F15" s="39"/>
      <c r="G15" s="29" t="n">
        <f>H15+I15</f>
        <v>68</v>
      </c>
      <c r="H15" s="29" t="n">
        <v>15</v>
      </c>
      <c r="I15" s="29" t="n">
        <v>53</v>
      </c>
      <c r="J15" s="29" t="n">
        <f>K15+L15</f>
        <v>5</v>
      </c>
      <c r="K15" s="29" t="n">
        <v>1</v>
      </c>
      <c r="L15" s="29" t="n">
        <v>4</v>
      </c>
      <c r="M15" s="29" t="n">
        <f>N15+O15+P15+Q15+R15+S15</f>
        <v>34</v>
      </c>
      <c r="N15" s="29" t="n">
        <v>4</v>
      </c>
      <c r="O15" s="29" t="n">
        <v>4</v>
      </c>
      <c r="P15" s="29" t="n">
        <v>6</v>
      </c>
      <c r="Q15" s="29" t="n">
        <v>7</v>
      </c>
      <c r="R15" s="29" t="n">
        <v>6</v>
      </c>
      <c r="S15" s="29" t="n">
        <v>7</v>
      </c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</row>
    <row r="16" ht="15.75" customHeight="true">
      <c r="A16" s="10" t="s">
        <v>11</v>
      </c>
      <c r="B16" s="23" t="n">
        <v>6</v>
      </c>
      <c r="C16" s="23"/>
      <c r="D16" s="23"/>
      <c r="E16" s="36" t="n">
        <v>0</v>
      </c>
      <c r="F16" s="39"/>
      <c r="G16" s="29" t="n">
        <f>H16+I16</f>
        <v>350</v>
      </c>
      <c r="H16" s="29" t="n">
        <v>90</v>
      </c>
      <c r="I16" s="29" t="n">
        <v>260</v>
      </c>
      <c r="J16" s="29" t="n">
        <f>K16+L16</f>
        <v>30</v>
      </c>
      <c r="K16" s="29" t="n">
        <v>5</v>
      </c>
      <c r="L16" s="29" t="n">
        <v>25</v>
      </c>
      <c r="M16" s="29" t="n">
        <f>N16+O16+P16+Q16+R16+S16</f>
        <v>179</v>
      </c>
      <c r="N16" s="29" t="n">
        <v>27</v>
      </c>
      <c r="O16" s="29" t="n">
        <v>27</v>
      </c>
      <c r="P16" s="29" t="n">
        <v>28</v>
      </c>
      <c r="Q16" s="29" t="n">
        <v>32</v>
      </c>
      <c r="R16" s="29" t="n">
        <v>33</v>
      </c>
      <c r="S16" s="29" t="n">
        <v>32</v>
      </c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</row>
    <row r="17" ht="15.75" customHeight="true">
      <c r="A17" s="10" t="s">
        <v>12</v>
      </c>
      <c r="B17" s="23" t="n">
        <v>5</v>
      </c>
      <c r="C17" s="23"/>
      <c r="D17" s="23"/>
      <c r="E17" s="36" t="n">
        <v>1</v>
      </c>
      <c r="F17" s="39"/>
      <c r="G17" s="29" t="n">
        <f>H17+I17</f>
        <v>405</v>
      </c>
      <c r="H17" s="29" t="n">
        <v>85</v>
      </c>
      <c r="I17" s="29" t="n">
        <v>320</v>
      </c>
      <c r="J17" s="29" t="n">
        <f>K17+L17</f>
        <v>29</v>
      </c>
      <c r="K17" s="29" t="n">
        <v>6</v>
      </c>
      <c r="L17" s="29" t="n">
        <v>23</v>
      </c>
      <c r="M17" s="29" t="n">
        <f>N17+O17+P17+Q17+R17+S17</f>
        <v>218</v>
      </c>
      <c r="N17" s="29" t="n">
        <v>34</v>
      </c>
      <c r="O17" s="29" t="n">
        <v>34</v>
      </c>
      <c r="P17" s="29" t="n">
        <v>39</v>
      </c>
      <c r="Q17" s="29" t="n">
        <v>36</v>
      </c>
      <c r="R17" s="29" t="n">
        <v>37</v>
      </c>
      <c r="S17" s="29" t="n">
        <v>38</v>
      </c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</row>
    <row r="18" ht="15.75" customHeight="true">
      <c r="A18" s="10" t="s">
        <v>13</v>
      </c>
      <c r="B18" s="23" t="n">
        <v>6</v>
      </c>
      <c r="C18" s="23"/>
      <c r="D18" s="23"/>
      <c r="E18" s="36" t="n">
        <v>0</v>
      </c>
      <c r="F18" s="39"/>
      <c r="G18" s="29" t="n">
        <f>H18+I18</f>
        <v>502</v>
      </c>
      <c r="H18" s="29" t="n">
        <v>120</v>
      </c>
      <c r="I18" s="29" t="n">
        <v>382</v>
      </c>
      <c r="J18" s="29" t="n">
        <f>K18+L18</f>
        <v>39</v>
      </c>
      <c r="K18" s="29" t="n">
        <v>5</v>
      </c>
      <c r="L18" s="29" t="n">
        <v>34</v>
      </c>
      <c r="M18" s="29" t="n">
        <f>N18+O18+P18+Q18+R18+S18</f>
        <v>260</v>
      </c>
      <c r="N18" s="29" t="n">
        <v>35</v>
      </c>
      <c r="O18" s="29" t="n">
        <v>40</v>
      </c>
      <c r="P18" s="29" t="n">
        <v>43</v>
      </c>
      <c r="Q18" s="29" t="n">
        <v>45</v>
      </c>
      <c r="R18" s="29" t="n">
        <v>51</v>
      </c>
      <c r="S18" s="29" t="n">
        <v>46</v>
      </c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</row>
    <row r="19" ht="15.75" customHeight="true">
      <c r="A19" s="10" t="s">
        <v>14</v>
      </c>
      <c r="B19" s="23" t="n">
        <v>9</v>
      </c>
      <c r="C19" s="23"/>
      <c r="D19" s="23"/>
      <c r="E19" s="36" t="n">
        <v>0</v>
      </c>
      <c r="F19" s="39"/>
      <c r="G19" s="29" t="n">
        <f>H19+I19</f>
        <v>559</v>
      </c>
      <c r="H19" s="29" t="n">
        <v>113</v>
      </c>
      <c r="I19" s="29" t="n">
        <v>446</v>
      </c>
      <c r="J19" s="29" t="n">
        <f>K19+L19</f>
        <v>44</v>
      </c>
      <c r="K19" s="29" t="n">
        <v>8</v>
      </c>
      <c r="L19" s="29" t="n">
        <v>36</v>
      </c>
      <c r="M19" s="29" t="n">
        <f>N19+O19+P19+Q19+R19+S19</f>
        <v>288</v>
      </c>
      <c r="N19" s="29" t="n">
        <v>45</v>
      </c>
      <c r="O19" s="29" t="n">
        <v>44</v>
      </c>
      <c r="P19" s="29" t="n">
        <v>51</v>
      </c>
      <c r="Q19" s="29" t="n">
        <v>50</v>
      </c>
      <c r="R19" s="29" t="n">
        <v>52</v>
      </c>
      <c r="S19" s="29" t="n">
        <v>46</v>
      </c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</row>
    <row r="20" ht="15.75" customHeight="true">
      <c r="A20" s="10" t="s">
        <v>15</v>
      </c>
      <c r="B20" s="23" t="n">
        <v>20</v>
      </c>
      <c r="C20" s="23"/>
      <c r="D20" s="23"/>
      <c r="E20" s="36" t="n">
        <v>1</v>
      </c>
      <c r="F20" s="39"/>
      <c r="G20" s="29" t="n">
        <f>H20+I20</f>
        <v>1302</v>
      </c>
      <c r="H20" s="29" t="n">
        <v>301</v>
      </c>
      <c r="I20" s="29" t="n">
        <v>1001</v>
      </c>
      <c r="J20" s="29" t="n">
        <f>K20+L20</f>
        <v>95</v>
      </c>
      <c r="K20" s="29" t="n">
        <v>16</v>
      </c>
      <c r="L20" s="29" t="n">
        <v>79</v>
      </c>
      <c r="M20" s="29" t="n">
        <f>N20+O20+P20+Q20+R20+S20</f>
        <v>715</v>
      </c>
      <c r="N20" s="29" t="n">
        <v>111</v>
      </c>
      <c r="O20" s="29" t="n">
        <v>113</v>
      </c>
      <c r="P20" s="29" t="n">
        <v>124</v>
      </c>
      <c r="Q20" s="29" t="n">
        <v>129</v>
      </c>
      <c r="R20" s="29" t="n">
        <v>126</v>
      </c>
      <c r="S20" s="29" t="n">
        <v>112</v>
      </c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</row>
    <row r="21" ht="15.75" customHeight="true">
      <c r="A21" s="10" t="s">
        <v>16</v>
      </c>
      <c r="B21" s="23" t="n">
        <v>15</v>
      </c>
      <c r="C21" s="23"/>
      <c r="D21" s="23"/>
      <c r="E21" s="36" t="n">
        <v>2</v>
      </c>
      <c r="F21" s="39"/>
      <c r="G21" s="29" t="n">
        <f>H21+I21</f>
        <v>1112</v>
      </c>
      <c r="H21" s="29" t="n">
        <v>239</v>
      </c>
      <c r="I21" s="29" t="n">
        <v>873</v>
      </c>
      <c r="J21" s="29" t="n">
        <f>K21+L21</f>
        <v>78</v>
      </c>
      <c r="K21" s="29" t="n">
        <v>11</v>
      </c>
      <c r="L21" s="29" t="n">
        <v>67</v>
      </c>
      <c r="M21" s="29" t="n">
        <f>N21+O21+P21+Q21+R21+S21</f>
        <v>606</v>
      </c>
      <c r="N21" s="29" t="n">
        <v>86</v>
      </c>
      <c r="O21" s="29" t="n">
        <v>100</v>
      </c>
      <c r="P21" s="29" t="n">
        <v>104</v>
      </c>
      <c r="Q21" s="29" t="n">
        <v>106</v>
      </c>
      <c r="R21" s="29" t="n">
        <v>105</v>
      </c>
      <c r="S21" s="29" t="n">
        <v>105</v>
      </c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</row>
    <row r="22" ht="15.75" customHeight="true">
      <c r="A22" s="10" t="s">
        <v>17</v>
      </c>
      <c r="B22" s="23" t="n">
        <v>10</v>
      </c>
      <c r="C22" s="23"/>
      <c r="D22" s="23"/>
      <c r="E22" s="36" t="n">
        <v>0</v>
      </c>
      <c r="F22" s="39"/>
      <c r="G22" s="29" t="n">
        <f>H22+I22</f>
        <v>936</v>
      </c>
      <c r="H22" s="29" t="n">
        <v>200</v>
      </c>
      <c r="I22" s="29" t="n">
        <v>736</v>
      </c>
      <c r="J22" s="29" t="n">
        <f>K22+L22</f>
        <v>60</v>
      </c>
      <c r="K22" s="29" t="n">
        <v>6</v>
      </c>
      <c r="L22" s="29" t="n">
        <v>54</v>
      </c>
      <c r="M22" s="29" t="n">
        <f>N22+O22+P22+Q22+R22+S22</f>
        <v>512</v>
      </c>
      <c r="N22" s="29" t="n">
        <v>79</v>
      </c>
      <c r="O22" s="29" t="n">
        <v>82</v>
      </c>
      <c r="P22" s="29" t="n">
        <v>84</v>
      </c>
      <c r="Q22" s="29" t="n">
        <v>90</v>
      </c>
      <c r="R22" s="29" t="n">
        <v>94</v>
      </c>
      <c r="S22" s="29" t="n">
        <v>83</v>
      </c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</row>
    <row r="23" ht="15.75" customHeight="true">
      <c r="A23" s="10" t="s">
        <v>18</v>
      </c>
      <c r="B23" s="23" t="n">
        <v>15</v>
      </c>
      <c r="C23" s="23"/>
      <c r="D23" s="23"/>
      <c r="E23" s="36" t="n">
        <v>0</v>
      </c>
      <c r="F23" s="39"/>
      <c r="G23" s="29" t="n">
        <f>H23+I23</f>
        <v>841</v>
      </c>
      <c r="H23" s="29" t="n">
        <v>225</v>
      </c>
      <c r="I23" s="29" t="n">
        <v>616</v>
      </c>
      <c r="J23" s="29" t="n">
        <f>K23+L23</f>
        <v>62</v>
      </c>
      <c r="K23" s="29" t="n">
        <v>11</v>
      </c>
      <c r="L23" s="29" t="n">
        <v>51</v>
      </c>
      <c r="M23" s="29" t="n">
        <f>N23+O23+P23+Q23+R23+S23</f>
        <v>451</v>
      </c>
      <c r="N23" s="29" t="n">
        <v>74</v>
      </c>
      <c r="O23" s="29" t="n">
        <v>73</v>
      </c>
      <c r="P23" s="29" t="n">
        <v>75</v>
      </c>
      <c r="Q23" s="29" t="n">
        <v>77</v>
      </c>
      <c r="R23" s="29" t="n">
        <v>81</v>
      </c>
      <c r="S23" s="29" t="n">
        <v>71</v>
      </c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</row>
    <row r="24" ht="15.75" customHeight="true">
      <c r="A24" s="10" t="s">
        <v>19</v>
      </c>
      <c r="B24" s="23" t="n">
        <v>12</v>
      </c>
      <c r="C24" s="23"/>
      <c r="D24" s="23"/>
      <c r="E24" s="36" t="n">
        <v>0</v>
      </c>
      <c r="F24" s="39"/>
      <c r="G24" s="29" t="n">
        <f>H24+I24</f>
        <v>874</v>
      </c>
      <c r="H24" s="29" t="n">
        <v>228</v>
      </c>
      <c r="I24" s="29" t="n">
        <v>646</v>
      </c>
      <c r="J24" s="29" t="n">
        <f>K24+L24</f>
        <v>66</v>
      </c>
      <c r="K24" s="29" t="n">
        <v>9</v>
      </c>
      <c r="L24" s="29" t="n">
        <v>57</v>
      </c>
      <c r="M24" s="29" t="n">
        <f>N24+O24+P24+Q24+R24+S24</f>
        <v>468</v>
      </c>
      <c r="N24" s="29" t="n">
        <v>68</v>
      </c>
      <c r="O24" s="29" t="n">
        <v>72</v>
      </c>
      <c r="P24" s="29" t="n">
        <v>82</v>
      </c>
      <c r="Q24" s="29" t="n">
        <v>82</v>
      </c>
      <c r="R24" s="29" t="n">
        <v>84</v>
      </c>
      <c r="S24" s="29" t="n">
        <v>80</v>
      </c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</row>
    <row r="25" ht="15.75" customHeight="true">
      <c r="A25" s="10" t="s">
        <v>20</v>
      </c>
      <c r="B25" s="23" t="n">
        <v>11</v>
      </c>
      <c r="C25" s="23"/>
      <c r="D25" s="23"/>
      <c r="E25" s="36" t="n">
        <v>0</v>
      </c>
      <c r="F25" s="39"/>
      <c r="G25" s="29" t="n">
        <f>H25+I25</f>
        <v>299</v>
      </c>
      <c r="H25" s="29" t="n">
        <v>72</v>
      </c>
      <c r="I25" s="29" t="n">
        <v>227</v>
      </c>
      <c r="J25" s="29" t="n">
        <f>K25+L25</f>
        <v>33</v>
      </c>
      <c r="K25" s="29" t="n">
        <v>4</v>
      </c>
      <c r="L25" s="29" t="n">
        <v>29</v>
      </c>
      <c r="M25" s="29" t="n">
        <f>N25+O25+P25+Q25+R25+S25</f>
        <v>149</v>
      </c>
      <c r="N25" s="29" t="n">
        <v>23</v>
      </c>
      <c r="O25" s="29" t="n">
        <v>24</v>
      </c>
      <c r="P25" s="29" t="n">
        <v>24</v>
      </c>
      <c r="Q25" s="29" t="n">
        <v>26</v>
      </c>
      <c r="R25" s="29" t="n">
        <v>25</v>
      </c>
      <c r="S25" s="29" t="n">
        <v>27</v>
      </c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</row>
    <row r="26" ht="15.75" customHeight="true">
      <c r="A26" s="10" t="s">
        <v>21</v>
      </c>
      <c r="B26" s="23" t="n">
        <v>8</v>
      </c>
      <c r="C26" s="23"/>
      <c r="D26" s="23"/>
      <c r="E26" s="36" t="n">
        <v>1</v>
      </c>
      <c r="F26" s="39"/>
      <c r="G26" s="29" t="n">
        <f>H26+I26</f>
        <v>360</v>
      </c>
      <c r="H26" s="29" t="n">
        <v>94</v>
      </c>
      <c r="I26" s="29" t="n">
        <v>266</v>
      </c>
      <c r="J26" s="29" t="n">
        <f>K26+L26</f>
        <v>31</v>
      </c>
      <c r="K26" s="29" t="n">
        <v>2</v>
      </c>
      <c r="L26" s="29" t="n">
        <v>29</v>
      </c>
      <c r="M26" s="29" t="n">
        <f>N26+O26+P26+Q26+R26+S26</f>
        <v>189</v>
      </c>
      <c r="N26" s="29" t="n">
        <v>30</v>
      </c>
      <c r="O26" s="29" t="n">
        <v>30</v>
      </c>
      <c r="P26" s="29" t="n">
        <v>30</v>
      </c>
      <c r="Q26" s="29" t="n">
        <v>33</v>
      </c>
      <c r="R26" s="29" t="n">
        <v>35</v>
      </c>
      <c r="S26" s="29" t="n">
        <v>31</v>
      </c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</row>
    <row r="27" ht="15.75" customHeight="true">
      <c r="A27" s="10" t="s">
        <v>22</v>
      </c>
      <c r="B27" s="23" t="n">
        <v>10</v>
      </c>
      <c r="C27" s="23"/>
      <c r="D27" s="23"/>
      <c r="E27" s="36" t="n">
        <v>0</v>
      </c>
      <c r="F27" s="39"/>
      <c r="G27" s="29" t="n">
        <f>H27+I27</f>
        <v>699</v>
      </c>
      <c r="H27" s="29" t="n">
        <v>187</v>
      </c>
      <c r="I27" s="29" t="n">
        <v>512</v>
      </c>
      <c r="J27" s="29" t="n">
        <f>K27+L27</f>
        <v>53</v>
      </c>
      <c r="K27" s="29" t="n">
        <v>6</v>
      </c>
      <c r="L27" s="29" t="n">
        <v>47</v>
      </c>
      <c r="M27" s="29" t="n">
        <f>N27+O27+P27+Q27+R27+S27</f>
        <v>368</v>
      </c>
      <c r="N27" s="29" t="n">
        <v>57</v>
      </c>
      <c r="O27" s="29" t="n">
        <v>57</v>
      </c>
      <c r="P27" s="29" t="n">
        <v>64</v>
      </c>
      <c r="Q27" s="29" t="n">
        <v>65</v>
      </c>
      <c r="R27" s="29" t="n">
        <v>65</v>
      </c>
      <c r="S27" s="29" t="n">
        <v>60</v>
      </c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</row>
    <row r="28" ht="15.75" customHeight="true">
      <c r="A28" s="10" t="s">
        <v>23</v>
      </c>
      <c r="B28" s="23" t="n">
        <v>6</v>
      </c>
      <c r="C28" s="23"/>
      <c r="D28" s="23"/>
      <c r="E28" s="36" t="n">
        <v>0</v>
      </c>
      <c r="F28" s="39"/>
      <c r="G28" s="29" t="n">
        <f>H28+I28</f>
        <v>223</v>
      </c>
      <c r="H28" s="29" t="n">
        <v>63</v>
      </c>
      <c r="I28" s="29" t="n">
        <v>160</v>
      </c>
      <c r="J28" s="29" t="n">
        <f>K28+L28</f>
        <v>24</v>
      </c>
      <c r="K28" s="29" t="n">
        <v>3</v>
      </c>
      <c r="L28" s="29" t="n">
        <v>21</v>
      </c>
      <c r="M28" s="29" t="n">
        <f>N28+O28+P28+Q28+R28+S28</f>
        <v>117</v>
      </c>
      <c r="N28" s="29" t="n">
        <v>18</v>
      </c>
      <c r="O28" s="29" t="n">
        <v>18</v>
      </c>
      <c r="P28" s="29" t="n">
        <v>21</v>
      </c>
      <c r="Q28" s="29" t="n">
        <v>20</v>
      </c>
      <c r="R28" s="29" t="n">
        <v>21</v>
      </c>
      <c r="S28" s="29" t="n">
        <v>19</v>
      </c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</row>
    <row r="29" ht="15.75" customHeight="true">
      <c r="A29" s="10" t="s">
        <v>24</v>
      </c>
      <c r="B29" s="23" t="n">
        <v>2</v>
      </c>
      <c r="C29" s="23"/>
      <c r="D29" s="23"/>
      <c r="E29" s="36" t="n">
        <v>0</v>
      </c>
      <c r="F29" s="39"/>
      <c r="G29" s="29" t="n">
        <f>H29+I29</f>
        <v>41</v>
      </c>
      <c r="H29" s="29" t="n">
        <v>14</v>
      </c>
      <c r="I29" s="29" t="n">
        <v>27</v>
      </c>
      <c r="J29" s="29" t="n">
        <f>K29+L29</f>
        <v>8</v>
      </c>
      <c r="K29" s="29" t="n">
        <v>2</v>
      </c>
      <c r="L29" s="29" t="n">
        <v>6</v>
      </c>
      <c r="M29" s="29" t="n">
        <f>N29+O29+P29+Q29+R29+S29</f>
        <v>20</v>
      </c>
      <c r="N29" s="29" t="n">
        <v>3</v>
      </c>
      <c r="O29" s="29" t="n">
        <v>3</v>
      </c>
      <c r="P29" s="29" t="n">
        <v>4</v>
      </c>
      <c r="Q29" s="29" t="n">
        <v>3</v>
      </c>
      <c r="R29" s="29" t="n">
        <v>3</v>
      </c>
      <c r="S29" s="29" t="n">
        <v>4</v>
      </c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</row>
    <row r="30" ht="15.75" customHeight="true">
      <c r="A30" s="10" t="s">
        <v>25</v>
      </c>
      <c r="B30" s="23" t="n">
        <v>10</v>
      </c>
      <c r="C30" s="23"/>
      <c r="D30" s="23"/>
      <c r="E30" s="36" t="n">
        <v>0</v>
      </c>
      <c r="F30" s="39"/>
      <c r="G30" s="29" t="n">
        <f>H30+I30</f>
        <v>233</v>
      </c>
      <c r="H30" s="29" t="n">
        <v>79</v>
      </c>
      <c r="I30" s="29" t="n">
        <v>154</v>
      </c>
      <c r="J30" s="29" t="n">
        <f>K30+L30</f>
        <v>31</v>
      </c>
      <c r="K30" s="29" t="n">
        <v>3</v>
      </c>
      <c r="L30" s="29" t="n">
        <v>28</v>
      </c>
      <c r="M30" s="29" t="n">
        <f>N30+O30+P30+Q30+R30+S30</f>
        <v>113</v>
      </c>
      <c r="N30" s="29" t="n">
        <v>19</v>
      </c>
      <c r="O30" s="29" t="n">
        <v>16</v>
      </c>
      <c r="P30" s="29" t="n">
        <v>19</v>
      </c>
      <c r="Q30" s="29" t="n">
        <v>21</v>
      </c>
      <c r="R30" s="29" t="n">
        <v>18</v>
      </c>
      <c r="S30" s="29" t="n">
        <v>20</v>
      </c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</row>
    <row r="31" ht="15.75" customHeight="true">
      <c r="A31" s="10" t="s">
        <v>26</v>
      </c>
      <c r="B31" s="23" t="n">
        <v>8</v>
      </c>
      <c r="C31" s="23"/>
      <c r="D31" s="23"/>
      <c r="E31" s="36" t="n">
        <v>0</v>
      </c>
      <c r="F31" s="39"/>
      <c r="G31" s="29" t="n">
        <f>H31+I31</f>
        <v>121</v>
      </c>
      <c r="H31" s="29" t="n">
        <v>50</v>
      </c>
      <c r="I31" s="29" t="n">
        <v>71</v>
      </c>
      <c r="J31" s="29" t="n">
        <f>K31+L31</f>
        <v>18</v>
      </c>
      <c r="K31" s="29" t="n">
        <v>5</v>
      </c>
      <c r="L31" s="29" t="n">
        <v>13</v>
      </c>
      <c r="M31" s="29" t="n">
        <f>N31+O31+P31+Q31+R31+S31</f>
        <v>59</v>
      </c>
      <c r="N31" s="29" t="n">
        <v>9</v>
      </c>
      <c r="O31" s="29" t="n">
        <v>10</v>
      </c>
      <c r="P31" s="29" t="n">
        <v>10</v>
      </c>
      <c r="Q31" s="29" t="n">
        <v>10</v>
      </c>
      <c r="R31" s="29" t="n">
        <v>10</v>
      </c>
      <c r="S31" s="29" t="n">
        <v>10</v>
      </c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</row>
    <row r="32" ht="15.75" customHeight="true">
      <c r="A32" s="10" t="s">
        <v>27</v>
      </c>
      <c r="B32" s="23" t="n">
        <v>8</v>
      </c>
      <c r="C32" s="23"/>
      <c r="D32" s="23"/>
      <c r="E32" s="36" t="n">
        <v>0</v>
      </c>
      <c r="F32" s="39"/>
      <c r="G32" s="29" t="n">
        <f>H32+I32</f>
        <v>135</v>
      </c>
      <c r="H32" s="29" t="n">
        <v>39</v>
      </c>
      <c r="I32" s="29" t="n">
        <v>96</v>
      </c>
      <c r="J32" s="29" t="n">
        <f>K32+L32</f>
        <v>24</v>
      </c>
      <c r="K32" s="29" t="n">
        <v>4</v>
      </c>
      <c r="L32" s="29" t="n">
        <v>20</v>
      </c>
      <c r="M32" s="29" t="n">
        <f>N32+O32+P32+Q32+R32+S32</f>
        <v>64</v>
      </c>
      <c r="N32" s="29" t="n">
        <v>10</v>
      </c>
      <c r="O32" s="29" t="n">
        <v>10</v>
      </c>
      <c r="P32" s="29" t="n">
        <v>10</v>
      </c>
      <c r="Q32" s="29" t="n">
        <v>11</v>
      </c>
      <c r="R32" s="29" t="n">
        <v>11</v>
      </c>
      <c r="S32" s="29" t="n">
        <v>12</v>
      </c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ht="15.75" customHeight="true">
      <c r="A33" s="10" t="s">
        <v>28</v>
      </c>
      <c r="B33" s="23" t="n">
        <v>7</v>
      </c>
      <c r="C33" s="23"/>
      <c r="D33" s="23"/>
      <c r="E33" s="36" t="n">
        <v>0</v>
      </c>
      <c r="F33" s="39"/>
      <c r="G33" s="29" t="n">
        <f>H33+I33</f>
        <v>493</v>
      </c>
      <c r="H33" s="29" t="n">
        <v>122</v>
      </c>
      <c r="I33" s="29" t="n">
        <v>371</v>
      </c>
      <c r="J33" s="29" t="n">
        <f>K33+L33</f>
        <v>35</v>
      </c>
      <c r="K33" s="29" t="n">
        <v>5</v>
      </c>
      <c r="L33" s="29" t="n">
        <v>30</v>
      </c>
      <c r="M33" s="29" t="n">
        <f>N33+O33+P33+Q33+R33+S33</f>
        <v>267</v>
      </c>
      <c r="N33" s="29" t="n">
        <v>41</v>
      </c>
      <c r="O33" s="29" t="n">
        <v>43</v>
      </c>
      <c r="P33" s="29" t="n">
        <v>45</v>
      </c>
      <c r="Q33" s="29" t="n">
        <v>47</v>
      </c>
      <c r="R33" s="29" t="n">
        <v>45</v>
      </c>
      <c r="S33" s="29" t="n">
        <v>46</v>
      </c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</row>
    <row r="34" ht="15.75" customHeight="true">
      <c r="A34" s="10" t="s">
        <v>29</v>
      </c>
      <c r="B34" s="23" t="n">
        <v>8</v>
      </c>
      <c r="C34" s="23"/>
      <c r="D34" s="23"/>
      <c r="E34" s="36" t="n">
        <v>1</v>
      </c>
      <c r="F34" s="39"/>
      <c r="G34" s="29" t="n">
        <f>H34+I34</f>
        <v>465</v>
      </c>
      <c r="H34" s="29" t="n">
        <v>118</v>
      </c>
      <c r="I34" s="29" t="n">
        <v>347</v>
      </c>
      <c r="J34" s="29" t="n">
        <f>K34+L34</f>
        <v>39</v>
      </c>
      <c r="K34" s="29" t="n">
        <v>7</v>
      </c>
      <c r="L34" s="29" t="n">
        <v>32</v>
      </c>
      <c r="M34" s="29" t="n">
        <f>N34+O34+P34+Q34+R34+S34</f>
        <v>249</v>
      </c>
      <c r="N34" s="29" t="n">
        <v>38</v>
      </c>
      <c r="O34" s="29" t="n">
        <v>40</v>
      </c>
      <c r="P34" s="29" t="n">
        <v>42</v>
      </c>
      <c r="Q34" s="29" t="n">
        <v>43</v>
      </c>
      <c r="R34" s="29" t="n">
        <v>44</v>
      </c>
      <c r="S34" s="29" t="n">
        <v>42</v>
      </c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</row>
    <row r="35" ht="15.75" customHeight="true">
      <c r="A35" s="10" t="s">
        <v>30</v>
      </c>
      <c r="B35" s="23" t="n">
        <v>5</v>
      </c>
      <c r="C35" s="23"/>
      <c r="D35" s="23"/>
      <c r="E35" s="36" t="n">
        <v>0</v>
      </c>
      <c r="F35" s="39"/>
      <c r="G35" s="29" t="n">
        <f>H35+I35</f>
        <v>258</v>
      </c>
      <c r="H35" s="29" t="n">
        <v>58</v>
      </c>
      <c r="I35" s="29" t="n">
        <v>200</v>
      </c>
      <c r="J35" s="29" t="n">
        <f>K35+L35</f>
        <v>23</v>
      </c>
      <c r="K35" s="29" t="n">
        <v>3</v>
      </c>
      <c r="L35" s="29" t="n">
        <v>20</v>
      </c>
      <c r="M35" s="29" t="n">
        <f>N35+O35+P35+Q35+R35+S35</f>
        <v>133</v>
      </c>
      <c r="N35" s="29" t="n">
        <v>19</v>
      </c>
      <c r="O35" s="29" t="n">
        <v>22</v>
      </c>
      <c r="P35" s="56" t="n">
        <v>22</v>
      </c>
      <c r="Q35" s="29" t="n">
        <v>24</v>
      </c>
      <c r="R35" s="29" t="n">
        <v>23</v>
      </c>
      <c r="S35" s="29" t="n">
        <v>23</v>
      </c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</row>
    <row r="36" ht="15.75" customHeight="true">
      <c r="A36" s="10" t="s">
        <v>31</v>
      </c>
      <c r="B36" s="23" t="n">
        <v>7</v>
      </c>
      <c r="C36" s="23"/>
      <c r="D36" s="23"/>
      <c r="E36" s="36" t="n">
        <v>0</v>
      </c>
      <c r="F36" s="39"/>
      <c r="G36" s="29" t="n">
        <f>H36+I36</f>
        <v>250</v>
      </c>
      <c r="H36" s="29" t="n">
        <v>72</v>
      </c>
      <c r="I36" s="29" t="n">
        <v>178</v>
      </c>
      <c r="J36" s="29" t="n">
        <f>K36+L36</f>
        <v>25</v>
      </c>
      <c r="K36" s="29" t="n">
        <v>3</v>
      </c>
      <c r="L36" s="29" t="n">
        <v>22</v>
      </c>
      <c r="M36" s="29" t="n">
        <f>N36+O36+P36+Q36+R36+S36</f>
        <v>126</v>
      </c>
      <c r="N36" s="29" t="n">
        <v>17</v>
      </c>
      <c r="O36" s="29" t="n">
        <v>20</v>
      </c>
      <c r="P36" s="29" t="n">
        <v>22</v>
      </c>
      <c r="Q36" s="29" t="n">
        <v>22</v>
      </c>
      <c r="R36" s="29" t="n">
        <v>21</v>
      </c>
      <c r="S36" s="29" t="n">
        <v>24</v>
      </c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</row>
    <row r="37" ht="15.75" customHeight="true">
      <c r="A37" s="10" t="s">
        <v>32</v>
      </c>
      <c r="B37" s="23" t="n">
        <v>8</v>
      </c>
      <c r="C37" s="23"/>
      <c r="D37" s="23"/>
      <c r="E37" s="36" t="n">
        <v>0</v>
      </c>
      <c r="F37" s="39"/>
      <c r="G37" s="29" t="n">
        <f>H37+I37</f>
        <v>452</v>
      </c>
      <c r="H37" s="29" t="n">
        <v>128</v>
      </c>
      <c r="I37" s="29" t="n">
        <v>324</v>
      </c>
      <c r="J37" s="29" t="n">
        <f>K37+L37</f>
        <v>38</v>
      </c>
      <c r="K37" s="29" t="n">
        <v>6</v>
      </c>
      <c r="L37" s="29" t="n">
        <v>32</v>
      </c>
      <c r="M37" s="29" t="n">
        <f>N37+O37+P37+Q37+R37+S37</f>
        <v>240</v>
      </c>
      <c r="N37" s="29" t="n">
        <v>37</v>
      </c>
      <c r="O37" s="29" t="n">
        <v>38</v>
      </c>
      <c r="P37" s="29" t="n">
        <v>41</v>
      </c>
      <c r="Q37" s="29" t="n">
        <v>41</v>
      </c>
      <c r="R37" s="29" t="n">
        <v>41</v>
      </c>
      <c r="S37" s="29" t="n">
        <v>42</v>
      </c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</row>
    <row r="38" ht="15.75" customHeight="true">
      <c r="A38" s="10" t="s">
        <v>33</v>
      </c>
      <c r="B38" s="23" t="n">
        <v>7</v>
      </c>
      <c r="C38" s="23"/>
      <c r="D38" s="23"/>
      <c r="E38" s="36" t="n">
        <v>0</v>
      </c>
      <c r="F38" s="39"/>
      <c r="G38" s="29" t="n">
        <f>H38+I38</f>
        <v>285</v>
      </c>
      <c r="H38" s="29" t="n">
        <v>86</v>
      </c>
      <c r="I38" s="29" t="n">
        <v>199</v>
      </c>
      <c r="J38" s="29" t="n">
        <f>K38+L38</f>
        <v>28</v>
      </c>
      <c r="K38" s="29" t="n">
        <v>5</v>
      </c>
      <c r="L38" s="29" t="n">
        <v>23</v>
      </c>
      <c r="M38" s="29" t="n">
        <f>N38+O38+P38+Q38+R38+S38</f>
        <v>147</v>
      </c>
      <c r="N38" s="29" t="n">
        <v>22</v>
      </c>
      <c r="O38" s="29" t="n">
        <v>23</v>
      </c>
      <c r="P38" s="29" t="n">
        <v>26</v>
      </c>
      <c r="Q38" s="29" t="n">
        <v>24</v>
      </c>
      <c r="R38" s="29" t="n">
        <v>25</v>
      </c>
      <c r="S38" s="29" t="n">
        <v>27</v>
      </c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</row>
    <row r="39" ht="15.75" customHeight="true">
      <c r="A39" s="10" t="s">
        <v>34</v>
      </c>
      <c r="B39" s="23" t="n">
        <v>6</v>
      </c>
      <c r="C39" s="23"/>
      <c r="D39" s="23"/>
      <c r="E39" s="36" t="n">
        <v>0</v>
      </c>
      <c r="F39" s="39"/>
      <c r="G39" s="29" t="n">
        <f>H39+I39</f>
        <v>308</v>
      </c>
      <c r="H39" s="29" t="n">
        <v>70</v>
      </c>
      <c r="I39" s="29" t="n">
        <v>238</v>
      </c>
      <c r="J39" s="29" t="n">
        <f>K39+L39</f>
        <v>25</v>
      </c>
      <c r="K39" s="29" t="n">
        <v>4</v>
      </c>
      <c r="L39" s="29" t="n">
        <v>21</v>
      </c>
      <c r="M39" s="29" t="n">
        <f>N39+O39+P39+Q39+R39+S39</f>
        <v>163</v>
      </c>
      <c r="N39" s="29" t="n">
        <v>27</v>
      </c>
      <c r="O39" s="29" t="n">
        <v>27</v>
      </c>
      <c r="P39" s="29" t="n">
        <v>26</v>
      </c>
      <c r="Q39" s="29" t="n">
        <v>28</v>
      </c>
      <c r="R39" s="29" t="n">
        <v>29</v>
      </c>
      <c r="S39" s="29" t="n">
        <v>26</v>
      </c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</row>
    <row r="40" ht="15.75" customHeight="true">
      <c r="A40" s="10" t="s">
        <v>35</v>
      </c>
      <c r="B40" s="23" t="n">
        <v>11</v>
      </c>
      <c r="C40" s="23"/>
      <c r="D40" s="23"/>
      <c r="E40" s="36" t="n">
        <v>0</v>
      </c>
      <c r="F40" s="39"/>
      <c r="G40" s="29" t="n">
        <f>H40+I40</f>
        <v>398</v>
      </c>
      <c r="H40" s="29" t="n">
        <v>115</v>
      </c>
      <c r="I40" s="29" t="n">
        <v>283</v>
      </c>
      <c r="J40" s="29" t="n">
        <f>K40+L40</f>
        <v>43</v>
      </c>
      <c r="K40" s="29" t="n">
        <v>8</v>
      </c>
      <c r="L40" s="29" t="n">
        <v>35</v>
      </c>
      <c r="M40" s="29" t="n">
        <f>N40+O40+P40+Q40+R40+S40</f>
        <v>206</v>
      </c>
      <c r="N40" s="29" t="n">
        <v>31</v>
      </c>
      <c r="O40" s="29" t="n">
        <v>32</v>
      </c>
      <c r="P40" s="29" t="n">
        <v>35</v>
      </c>
      <c r="Q40" s="29" t="n">
        <v>39</v>
      </c>
      <c r="R40" s="29" t="n">
        <v>35</v>
      </c>
      <c r="S40" s="29" t="n">
        <v>34</v>
      </c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</row>
    <row r="41" ht="15.75" customHeight="true">
      <c r="A41" s="10" t="s">
        <v>36</v>
      </c>
      <c r="B41" s="23" t="n">
        <v>10</v>
      </c>
      <c r="C41" s="23"/>
      <c r="D41" s="23"/>
      <c r="E41" s="36" t="n">
        <v>0</v>
      </c>
      <c r="F41" s="39"/>
      <c r="G41" s="29" t="n">
        <f>H41+I41</f>
        <v>399</v>
      </c>
      <c r="H41" s="29" t="n">
        <v>108</v>
      </c>
      <c r="I41" s="29" t="n">
        <v>291</v>
      </c>
      <c r="J41" s="29" t="n">
        <f>K41+L41</f>
        <v>37</v>
      </c>
      <c r="K41" s="29" t="n">
        <v>6</v>
      </c>
      <c r="L41" s="29" t="n">
        <v>31</v>
      </c>
      <c r="M41" s="29" t="n">
        <f>N41+O41+P41+Q41+R41+S41</f>
        <v>211</v>
      </c>
      <c r="N41" s="29" t="n">
        <v>33</v>
      </c>
      <c r="O41" s="29" t="n">
        <v>35</v>
      </c>
      <c r="P41" s="29" t="n">
        <v>35</v>
      </c>
      <c r="Q41" s="29" t="n">
        <v>37</v>
      </c>
      <c r="R41" s="29" t="n">
        <v>36</v>
      </c>
      <c r="S41" s="29" t="n">
        <v>35</v>
      </c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</row>
    <row r="42" ht="15.75" customHeight="true">
      <c r="A42" s="10" t="s">
        <v>37</v>
      </c>
      <c r="B42" s="23" t="n">
        <v>5</v>
      </c>
      <c r="C42" s="23"/>
      <c r="D42" s="23"/>
      <c r="E42" s="36" t="n">
        <v>0</v>
      </c>
      <c r="F42" s="39"/>
      <c r="G42" s="29" t="n">
        <f>H42+I42</f>
        <v>109</v>
      </c>
      <c r="H42" s="29" t="n">
        <v>33</v>
      </c>
      <c r="I42" s="29" t="n">
        <v>76</v>
      </c>
      <c r="J42" s="29" t="n">
        <f>K42+L42</f>
        <v>12</v>
      </c>
      <c r="K42" s="29" t="n">
        <v>2</v>
      </c>
      <c r="L42" s="29" t="n">
        <v>10</v>
      </c>
      <c r="M42" s="29" t="n">
        <f>N42+O42+P42+Q42+R42+S42</f>
        <v>53</v>
      </c>
      <c r="N42" s="29" t="n">
        <v>8</v>
      </c>
      <c r="O42" s="29" t="n">
        <v>8</v>
      </c>
      <c r="P42" s="29" t="n">
        <v>9</v>
      </c>
      <c r="Q42" s="29" t="n">
        <v>9</v>
      </c>
      <c r="R42" s="29" t="n">
        <v>10</v>
      </c>
      <c r="S42" s="29" t="n">
        <v>9</v>
      </c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</row>
    <row r="43" ht="15.75" customHeight="true">
      <c r="A43" s="11" t="s">
        <v>38</v>
      </c>
      <c r="B43" s="24" t="n">
        <v>4</v>
      </c>
      <c r="C43" s="24"/>
      <c r="D43" s="24"/>
      <c r="E43" s="37" t="n">
        <v>0</v>
      </c>
      <c r="F43" s="40"/>
      <c r="G43" s="32" t="n">
        <f>H43+I43</f>
        <v>68</v>
      </c>
      <c r="H43" s="32" t="n">
        <v>19</v>
      </c>
      <c r="I43" s="32" t="n">
        <v>49</v>
      </c>
      <c r="J43" s="32" t="n">
        <f>K43+L43</f>
        <v>12</v>
      </c>
      <c r="K43" s="32" t="n">
        <v>2</v>
      </c>
      <c r="L43" s="32" t="n">
        <v>10</v>
      </c>
      <c r="M43" s="32" t="n">
        <f>N43+O43+P43+Q43+R43+S43</f>
        <v>30</v>
      </c>
      <c r="N43" s="32" t="n">
        <v>5</v>
      </c>
      <c r="O43" s="32" t="n">
        <v>5</v>
      </c>
      <c r="P43" s="32" t="n">
        <v>5</v>
      </c>
      <c r="Q43" s="32" t="n">
        <v>5</v>
      </c>
      <c r="R43" s="32" t="n">
        <v>5</v>
      </c>
      <c r="S43" s="32" t="n">
        <v>5</v>
      </c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</row>
    <row r="44" ht="14.25" customHeight="true">
      <c r="A44" s="1" t="s">
        <v>0</v>
      </c>
      <c r="B44" s="25"/>
      <c r="C44" s="30"/>
      <c r="D44" s="30"/>
      <c r="E44" s="30"/>
      <c r="F44" s="30"/>
      <c r="G44" s="30"/>
      <c r="H44" s="30"/>
      <c r="I44" s="30"/>
      <c r="J44" s="30"/>
      <c r="K44" s="45"/>
      <c r="L44" s="48"/>
      <c r="M44" s="48"/>
      <c r="N44" s="52"/>
      <c r="O44" s="54" t="s">
        <v>66</v>
      </c>
      <c r="P44" s="54"/>
      <c r="Q44" s="54" t="s">
        <v>69</v>
      </c>
      <c r="R44" s="54"/>
      <c r="S44" s="54"/>
      <c r="T44" s="17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</row>
    <row r="45" ht="14.25" customHeight="true">
      <c r="A45" s="1" t="s">
        <v>1</v>
      </c>
      <c r="B45" s="18" t="s">
        <v>44</v>
      </c>
      <c r="C45" s="4"/>
      <c r="D45" s="4"/>
      <c r="E45" s="4"/>
      <c r="F45" s="4"/>
      <c r="G45" s="4"/>
      <c r="H45" s="4"/>
      <c r="I45" s="4"/>
      <c r="J45" s="4"/>
      <c r="K45" s="44"/>
      <c r="L45" s="48"/>
      <c r="M45" s="48"/>
      <c r="N45" s="52"/>
      <c r="O45" s="54" t="s">
        <v>67</v>
      </c>
      <c r="P45" s="54"/>
      <c r="Q45" s="55" t="s">
        <v>70</v>
      </c>
      <c r="R45" s="55"/>
      <c r="S45" s="55"/>
      <c r="T45" s="17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</row>
    <row r="46" ht="19.5" customHeight="true">
      <c r="A46" s="2" t="s">
        <v>39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</row>
    <row r="47" ht="14.25" customHeight="true">
      <c r="A47" s="3"/>
      <c r="B47" s="19" t="s">
        <v>45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3" t="s">
        <v>72</v>
      </c>
      <c r="S47" s="49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</row>
    <row r="48" ht="5.2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</row>
    <row r="49" ht="17.25" customHeight="true">
      <c r="A49" s="5" t="s">
        <v>3</v>
      </c>
      <c r="B49" s="1" t="s">
        <v>48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20" t="s">
        <v>71</v>
      </c>
      <c r="R49" s="20"/>
      <c r="S49" s="20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</row>
    <row r="50" ht="17.25" customHeight="true">
      <c r="A50" s="5"/>
      <c r="B50" s="1" t="s">
        <v>49</v>
      </c>
      <c r="C50" s="1"/>
      <c r="D50" s="1"/>
      <c r="E50" s="1" t="s">
        <v>55</v>
      </c>
      <c r="F50" s="1"/>
      <c r="G50" s="1" t="s">
        <v>57</v>
      </c>
      <c r="H50" s="1"/>
      <c r="I50" s="1" t="s">
        <v>58</v>
      </c>
      <c r="J50" s="1"/>
      <c r="K50" s="1" t="s">
        <v>62</v>
      </c>
      <c r="L50" s="1"/>
      <c r="M50" s="1" t="s">
        <v>64</v>
      </c>
      <c r="N50" s="1"/>
      <c r="O50" s="1" t="s">
        <v>68</v>
      </c>
      <c r="P50" s="1"/>
      <c r="Q50" s="20"/>
      <c r="R50" s="20"/>
      <c r="S50" s="20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</row>
    <row r="51" ht="17.25" customHeight="true">
      <c r="A51" s="5"/>
      <c r="B51" s="1" t="s">
        <v>50</v>
      </c>
      <c r="C51" s="1" t="s">
        <v>51</v>
      </c>
      <c r="D51" s="1" t="s">
        <v>53</v>
      </c>
      <c r="E51" s="1" t="s">
        <v>51</v>
      </c>
      <c r="F51" s="1" t="s">
        <v>53</v>
      </c>
      <c r="G51" s="1" t="s">
        <v>51</v>
      </c>
      <c r="H51" s="1" t="s">
        <v>53</v>
      </c>
      <c r="I51" s="1" t="s">
        <v>51</v>
      </c>
      <c r="J51" s="1" t="s">
        <v>53</v>
      </c>
      <c r="K51" s="1" t="s">
        <v>51</v>
      </c>
      <c r="L51" s="1" t="s">
        <v>53</v>
      </c>
      <c r="M51" s="1" t="s">
        <v>51</v>
      </c>
      <c r="N51" s="1" t="s">
        <v>53</v>
      </c>
      <c r="O51" s="1" t="s">
        <v>51</v>
      </c>
      <c r="P51" s="1" t="s">
        <v>53</v>
      </c>
      <c r="Q51" s="20" t="s">
        <v>49</v>
      </c>
      <c r="R51" s="20" t="s">
        <v>51</v>
      </c>
      <c r="S51" s="60" t="s">
        <v>53</v>
      </c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</row>
    <row r="52" ht="18.75" customHeight="true">
      <c r="A52" s="7" t="s">
        <v>4</v>
      </c>
      <c r="B52" s="26" t="n">
        <f>C52+D52</f>
        <v>161332</v>
      </c>
      <c r="C52" s="31" t="n">
        <f>E52+G52+I52+K52+M52+O52</f>
        <v>83634</v>
      </c>
      <c r="D52" s="31" t="n">
        <f>F52+H52+J52+L52+N52+P52</f>
        <v>77698</v>
      </c>
      <c r="E52" s="31" t="n">
        <f>E54+E55+E56</f>
        <v>12620</v>
      </c>
      <c r="F52" s="31" t="n">
        <f>F54+F55+F56</f>
        <v>11726</v>
      </c>
      <c r="G52" s="31" t="n">
        <f>G54+G55+G56</f>
        <v>13134</v>
      </c>
      <c r="H52" s="31" t="n">
        <f>H54+H55+H56</f>
        <v>12382</v>
      </c>
      <c r="I52" s="31" t="n">
        <f>I54+I55+I56</f>
        <v>14232</v>
      </c>
      <c r="J52" s="31" t="n">
        <f>J54+J55+J56</f>
        <v>13061</v>
      </c>
      <c r="K52" s="31" t="n">
        <f>K54+K55+K56</f>
        <v>14879</v>
      </c>
      <c r="L52" s="31" t="n">
        <f>L54+L55+L56</f>
        <v>13793</v>
      </c>
      <c r="M52" s="31" t="n">
        <f>M54+M55+M56</f>
        <v>14906</v>
      </c>
      <c r="N52" s="31" t="n">
        <f>N54+N55+N56</f>
        <v>13749</v>
      </c>
      <c r="O52" s="31" t="n">
        <f>O54+O55+O56</f>
        <v>13863</v>
      </c>
      <c r="P52" s="31" t="n">
        <f>P54+P55+P56</f>
        <v>12987</v>
      </c>
      <c r="Q52" s="31" t="n">
        <f>R52+S52</f>
        <v>28446</v>
      </c>
      <c r="R52" s="31" t="n">
        <f>R54+R55+R56</f>
        <v>14729</v>
      </c>
      <c r="S52" s="31" t="n">
        <f>S54+S55+S56</f>
        <v>13717</v>
      </c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</row>
    <row r="53" ht="18.75" customHeight="true">
      <c r="A53" s="8" t="s">
        <v>5</v>
      </c>
      <c r="B53" s="22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</row>
    <row r="54" ht="18.75" customHeight="true">
      <c r="A54" s="8" t="s">
        <v>6</v>
      </c>
      <c r="B54" s="22" t="n">
        <f>C54+D54</f>
        <v>1107</v>
      </c>
      <c r="C54" s="29" t="n">
        <f>E54+G54+I54+K54+M54+O54</f>
        <v>546</v>
      </c>
      <c r="D54" s="29" t="n">
        <f>F54+H54+J54+L54+N54+P54</f>
        <v>561</v>
      </c>
      <c r="E54" s="29" t="n">
        <v>122</v>
      </c>
      <c r="F54" s="29" t="n">
        <v>128</v>
      </c>
      <c r="G54" s="29" t="n">
        <v>94</v>
      </c>
      <c r="H54" s="29" t="n">
        <v>74</v>
      </c>
      <c r="I54" s="29" t="n">
        <v>94</v>
      </c>
      <c r="J54" s="29" t="n">
        <v>103</v>
      </c>
      <c r="K54" s="29" t="n">
        <v>97</v>
      </c>
      <c r="L54" s="29" t="n">
        <v>83</v>
      </c>
      <c r="M54" s="29" t="n">
        <v>70</v>
      </c>
      <c r="N54" s="29" t="n">
        <v>83</v>
      </c>
      <c r="O54" s="29" t="n">
        <v>69</v>
      </c>
      <c r="P54" s="29" t="n">
        <v>90</v>
      </c>
      <c r="Q54" s="29" t="n">
        <f>R54+S54</f>
        <v>152</v>
      </c>
      <c r="R54" s="29" t="n">
        <v>78</v>
      </c>
      <c r="S54" s="29" t="n">
        <v>74</v>
      </c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</row>
    <row r="55" ht="18.75" customHeight="true">
      <c r="A55" s="8" t="s">
        <v>7</v>
      </c>
      <c r="B55" s="22" t="n">
        <f>C55+D55</f>
        <v>151541</v>
      </c>
      <c r="C55" s="29" t="n">
        <f>E55+G55+I55+K55+M55+O55</f>
        <v>78776</v>
      </c>
      <c r="D55" s="29" t="n">
        <f>F55+H55+J55+L55+N55+P55</f>
        <v>72765</v>
      </c>
      <c r="E55" s="29" t="n">
        <v>11764</v>
      </c>
      <c r="F55" s="29" t="n">
        <v>10850</v>
      </c>
      <c r="G55" s="29" t="n">
        <v>12335</v>
      </c>
      <c r="H55" s="29" t="n">
        <v>11556</v>
      </c>
      <c r="I55" s="29" t="n">
        <v>13383</v>
      </c>
      <c r="J55" s="29" t="n">
        <v>12239</v>
      </c>
      <c r="K55" s="29" t="n">
        <v>14037</v>
      </c>
      <c r="L55" s="29" t="n">
        <v>12949</v>
      </c>
      <c r="M55" s="29" t="n">
        <v>14131</v>
      </c>
      <c r="N55" s="29" t="n">
        <v>12948</v>
      </c>
      <c r="O55" s="29" t="n">
        <v>13126</v>
      </c>
      <c r="P55" s="29" t="n">
        <v>12223</v>
      </c>
      <c r="Q55" s="29" t="n">
        <f>R55+S55</f>
        <v>27034</v>
      </c>
      <c r="R55" s="29" t="n">
        <v>14016</v>
      </c>
      <c r="S55" s="29" t="n">
        <v>13018</v>
      </c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</row>
    <row r="56" ht="18.75" customHeight="true">
      <c r="A56" s="8" t="s">
        <v>8</v>
      </c>
      <c r="B56" s="22" t="n">
        <f>C56+D56</f>
        <v>8684</v>
      </c>
      <c r="C56" s="29" t="n">
        <f>E56+G56+I56+K56+M56+O56</f>
        <v>4312</v>
      </c>
      <c r="D56" s="29" t="n">
        <f>F56+H56+J56+L56+N56+P56</f>
        <v>4372</v>
      </c>
      <c r="E56" s="29" t="n">
        <v>734</v>
      </c>
      <c r="F56" s="29" t="n">
        <v>748</v>
      </c>
      <c r="G56" s="29" t="n">
        <v>705</v>
      </c>
      <c r="H56" s="29" t="n">
        <v>752</v>
      </c>
      <c r="I56" s="29" t="n">
        <v>755</v>
      </c>
      <c r="J56" s="29" t="n">
        <v>719</v>
      </c>
      <c r="K56" s="29" t="n">
        <v>745</v>
      </c>
      <c r="L56" s="29" t="n">
        <v>761</v>
      </c>
      <c r="M56" s="29" t="n">
        <v>705</v>
      </c>
      <c r="N56" s="29" t="n">
        <v>718</v>
      </c>
      <c r="O56" s="29" t="n">
        <v>668</v>
      </c>
      <c r="P56" s="29" t="n">
        <v>674</v>
      </c>
      <c r="Q56" s="29" t="n">
        <f>R56+S56</f>
        <v>1260</v>
      </c>
      <c r="R56" s="29" t="n">
        <v>635</v>
      </c>
      <c r="S56" s="29" t="n">
        <v>625</v>
      </c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</row>
    <row r="57" ht="18.75" customHeight="true">
      <c r="A57" s="9"/>
      <c r="B57" s="22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</row>
    <row r="58" ht="18.75" customHeight="true">
      <c r="A58" s="8" t="s">
        <v>9</v>
      </c>
      <c r="B58" s="22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</row>
    <row r="59" ht="18.75" customHeight="true">
      <c r="A59" s="10" t="s">
        <v>10</v>
      </c>
      <c r="B59" s="22" t="n">
        <f>C59+D59</f>
        <v>624</v>
      </c>
      <c r="C59" s="29" t="n">
        <f>E59+G59+I59+K59+M59+O59</f>
        <v>311</v>
      </c>
      <c r="D59" s="29" t="n">
        <f>F59+H59+J59+L59+N59+P59</f>
        <v>313</v>
      </c>
      <c r="E59" s="29" t="n">
        <v>37</v>
      </c>
      <c r="F59" s="29" t="n">
        <v>35</v>
      </c>
      <c r="G59" s="29" t="n">
        <v>44</v>
      </c>
      <c r="H59" s="29" t="n">
        <v>45</v>
      </c>
      <c r="I59" s="29" t="n">
        <v>49</v>
      </c>
      <c r="J59" s="29" t="n">
        <v>54</v>
      </c>
      <c r="K59" s="29" t="n">
        <v>65</v>
      </c>
      <c r="L59" s="29" t="n">
        <v>66</v>
      </c>
      <c r="M59" s="29" t="n">
        <v>54</v>
      </c>
      <c r="N59" s="29" t="n">
        <v>53</v>
      </c>
      <c r="O59" s="29" t="n">
        <v>62</v>
      </c>
      <c r="P59" s="29" t="n">
        <v>60</v>
      </c>
      <c r="Q59" s="29" t="n">
        <f>R59+S59</f>
        <v>108</v>
      </c>
      <c r="R59" s="29" t="n">
        <v>54</v>
      </c>
      <c r="S59" s="29" t="n">
        <v>54</v>
      </c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</row>
    <row r="60" ht="18.75" customHeight="true">
      <c r="A60" s="10" t="s">
        <v>11</v>
      </c>
      <c r="B60" s="22" t="n">
        <f>C60+D60</f>
        <v>4379</v>
      </c>
      <c r="C60" s="29" t="n">
        <f>E60+G60+I60+K60+M60+O60</f>
        <v>2320</v>
      </c>
      <c r="D60" s="29" t="n">
        <f>F60+H60+J60+L60+N60+P60</f>
        <v>2059</v>
      </c>
      <c r="E60" s="29" t="n">
        <v>336</v>
      </c>
      <c r="F60" s="29" t="n">
        <v>295</v>
      </c>
      <c r="G60" s="29" t="n">
        <v>361</v>
      </c>
      <c r="H60" s="29" t="n">
        <v>325</v>
      </c>
      <c r="I60" s="29" t="n">
        <v>367</v>
      </c>
      <c r="J60" s="29" t="n">
        <v>312</v>
      </c>
      <c r="K60" s="29" t="n">
        <v>440</v>
      </c>
      <c r="L60" s="29" t="n">
        <v>371</v>
      </c>
      <c r="M60" s="29" t="n">
        <v>419</v>
      </c>
      <c r="N60" s="29" t="n">
        <v>367</v>
      </c>
      <c r="O60" s="29" t="n">
        <v>397</v>
      </c>
      <c r="P60" s="29" t="n">
        <v>389</v>
      </c>
      <c r="Q60" s="29" t="n">
        <f>R60+S60</f>
        <v>771</v>
      </c>
      <c r="R60" s="29" t="n">
        <v>396</v>
      </c>
      <c r="S60" s="29" t="n">
        <v>375</v>
      </c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ht="18.75" customHeight="true">
      <c r="A61" s="10" t="s">
        <v>12</v>
      </c>
      <c r="B61" s="22" t="n">
        <f>C61+D61</f>
        <v>5554</v>
      </c>
      <c r="C61" s="29" t="n">
        <f>E61+G61+I61+K61+M61+O61</f>
        <v>2865</v>
      </c>
      <c r="D61" s="29" t="n">
        <f>F61+H61+J61+L61+N61+P61</f>
        <v>2689</v>
      </c>
      <c r="E61" s="29" t="n">
        <v>457</v>
      </c>
      <c r="F61" s="29" t="n">
        <v>420</v>
      </c>
      <c r="G61" s="29" t="n">
        <v>437</v>
      </c>
      <c r="H61" s="29" t="n">
        <v>404</v>
      </c>
      <c r="I61" s="29" t="n">
        <v>511</v>
      </c>
      <c r="J61" s="29" t="n">
        <v>491</v>
      </c>
      <c r="K61" s="29" t="n">
        <v>475</v>
      </c>
      <c r="L61" s="29" t="n">
        <v>467</v>
      </c>
      <c r="M61" s="29" t="n">
        <v>504</v>
      </c>
      <c r="N61" s="29" t="n">
        <v>465</v>
      </c>
      <c r="O61" s="29" t="n">
        <v>481</v>
      </c>
      <c r="P61" s="29" t="n">
        <v>442</v>
      </c>
      <c r="Q61" s="29" t="n">
        <f>R61+S61</f>
        <v>890</v>
      </c>
      <c r="R61" s="29" t="n">
        <v>466</v>
      </c>
      <c r="S61" s="29" t="n">
        <v>424</v>
      </c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</row>
    <row r="62" ht="18.75" customHeight="true">
      <c r="A62" s="10" t="s">
        <v>13</v>
      </c>
      <c r="B62" s="22" t="n">
        <f>C62+D62</f>
        <v>6393</v>
      </c>
      <c r="C62" s="29" t="n">
        <f>E62+G62+I62+K62+M62+O62</f>
        <v>3330</v>
      </c>
      <c r="D62" s="29" t="n">
        <f>F62+H62+J62+L62+N62+P62</f>
        <v>3063</v>
      </c>
      <c r="E62" s="29" t="n">
        <v>422</v>
      </c>
      <c r="F62" s="29" t="n">
        <v>414</v>
      </c>
      <c r="G62" s="29" t="n">
        <v>498</v>
      </c>
      <c r="H62" s="29" t="n">
        <v>470</v>
      </c>
      <c r="I62" s="29" t="n">
        <v>586</v>
      </c>
      <c r="J62" s="29" t="n">
        <v>461</v>
      </c>
      <c r="K62" s="29" t="n">
        <v>564</v>
      </c>
      <c r="L62" s="29" t="n">
        <v>566</v>
      </c>
      <c r="M62" s="29" t="n">
        <v>668</v>
      </c>
      <c r="N62" s="29" t="n">
        <v>592</v>
      </c>
      <c r="O62" s="29" t="n">
        <v>592</v>
      </c>
      <c r="P62" s="29" t="n">
        <v>560</v>
      </c>
      <c r="Q62" s="29" t="n">
        <f>R62+S62</f>
        <v>1280</v>
      </c>
      <c r="R62" s="29" t="n">
        <v>667</v>
      </c>
      <c r="S62" s="29" t="n">
        <v>613</v>
      </c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  <row r="63" ht="18.75" customHeight="true">
      <c r="A63" s="10" t="s">
        <v>14</v>
      </c>
      <c r="B63" s="22" t="n">
        <f>C63+D63</f>
        <v>7295</v>
      </c>
      <c r="C63" s="29" t="n">
        <f>E63+G63+I63+K63+M63+O63</f>
        <v>3636</v>
      </c>
      <c r="D63" s="29" t="n">
        <f>F63+H63+J63+L63+N63+P63</f>
        <v>3659</v>
      </c>
      <c r="E63" s="29" t="n">
        <v>547</v>
      </c>
      <c r="F63" s="29" t="n">
        <v>528</v>
      </c>
      <c r="G63" s="29" t="n">
        <v>534</v>
      </c>
      <c r="H63" s="29" t="n">
        <v>560</v>
      </c>
      <c r="I63" s="29" t="n">
        <v>632</v>
      </c>
      <c r="J63" s="29" t="n">
        <v>604</v>
      </c>
      <c r="K63" s="29" t="n">
        <v>658</v>
      </c>
      <c r="L63" s="29" t="n">
        <v>675</v>
      </c>
      <c r="M63" s="29" t="n">
        <v>684</v>
      </c>
      <c r="N63" s="29" t="n">
        <v>665</v>
      </c>
      <c r="O63" s="29" t="n">
        <v>581</v>
      </c>
      <c r="P63" s="29" t="n">
        <v>627</v>
      </c>
      <c r="Q63" s="29" t="n">
        <f>R63+S63</f>
        <v>1362</v>
      </c>
      <c r="R63" s="29" t="n">
        <v>669</v>
      </c>
      <c r="S63" s="29" t="n">
        <v>693</v>
      </c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</row>
    <row r="64" ht="18.75" customHeight="true">
      <c r="A64" s="10" t="s">
        <v>15</v>
      </c>
      <c r="B64" s="22" t="n">
        <f>C64+D64</f>
        <v>18257</v>
      </c>
      <c r="C64" s="29" t="n">
        <f>E64+G64+I64+K64+M64+O64</f>
        <v>9438</v>
      </c>
      <c r="D64" s="29" t="n">
        <f>F64+H64+J64+L64+N64+P64</f>
        <v>8819</v>
      </c>
      <c r="E64" s="29" t="n">
        <v>1435</v>
      </c>
      <c r="F64" s="29" t="n">
        <v>1342</v>
      </c>
      <c r="G64" s="29" t="n">
        <v>1492</v>
      </c>
      <c r="H64" s="29" t="n">
        <v>1405</v>
      </c>
      <c r="I64" s="29" t="n">
        <v>1659</v>
      </c>
      <c r="J64" s="29" t="n">
        <v>1497</v>
      </c>
      <c r="K64" s="29" t="n">
        <v>1766</v>
      </c>
      <c r="L64" s="29" t="n">
        <v>1606</v>
      </c>
      <c r="M64" s="29" t="n">
        <v>1637</v>
      </c>
      <c r="N64" s="29" t="n">
        <v>1535</v>
      </c>
      <c r="O64" s="29" t="n">
        <v>1449</v>
      </c>
      <c r="P64" s="29" t="n">
        <v>1434</v>
      </c>
      <c r="Q64" s="29" t="n">
        <f>R64+S64</f>
        <v>3000</v>
      </c>
      <c r="R64" s="29" t="n">
        <v>1539</v>
      </c>
      <c r="S64" s="29" t="n">
        <v>1461</v>
      </c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</row>
    <row r="65" ht="18.75" customHeight="true">
      <c r="A65" s="10" t="s">
        <v>16</v>
      </c>
      <c r="B65" s="22" t="n">
        <f>C65+D65</f>
        <v>15688</v>
      </c>
      <c r="C65" s="29" t="n">
        <f>E65+G65+I65+K65+M65+O65</f>
        <v>8140</v>
      </c>
      <c r="D65" s="29" t="n">
        <f>F65+H65+J65+L65+N65+P65</f>
        <v>7548</v>
      </c>
      <c r="E65" s="29" t="n">
        <v>1163</v>
      </c>
      <c r="F65" s="29" t="n">
        <v>1151</v>
      </c>
      <c r="G65" s="29" t="n">
        <v>1305</v>
      </c>
      <c r="H65" s="29" t="n">
        <v>1279</v>
      </c>
      <c r="I65" s="29" t="n">
        <v>1388</v>
      </c>
      <c r="J65" s="29" t="n">
        <v>1305</v>
      </c>
      <c r="K65" s="29" t="n">
        <v>1459</v>
      </c>
      <c r="L65" s="29" t="n">
        <v>1249</v>
      </c>
      <c r="M65" s="29" t="n">
        <v>1434</v>
      </c>
      <c r="N65" s="29" t="n">
        <v>1313</v>
      </c>
      <c r="O65" s="29" t="n">
        <v>1391</v>
      </c>
      <c r="P65" s="29" t="n">
        <v>1251</v>
      </c>
      <c r="Q65" s="29" t="n">
        <f>R65+S65</f>
        <v>2706</v>
      </c>
      <c r="R65" s="29" t="n">
        <v>1379</v>
      </c>
      <c r="S65" s="29" t="n">
        <v>1327</v>
      </c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</row>
    <row r="66" ht="18.75" customHeight="true">
      <c r="A66" s="10" t="s">
        <v>17</v>
      </c>
      <c r="B66" s="22" t="n">
        <f>C66+D66</f>
        <v>13437</v>
      </c>
      <c r="C66" s="29" t="n">
        <f>E66+G66+I66+K66+M66+O66</f>
        <v>6978</v>
      </c>
      <c r="D66" s="29" t="n">
        <f>F66+H66+J66+L66+N66+P66</f>
        <v>6459</v>
      </c>
      <c r="E66" s="29" t="n">
        <v>1062</v>
      </c>
      <c r="F66" s="29" t="n">
        <v>954</v>
      </c>
      <c r="G66" s="29" t="n">
        <v>1100</v>
      </c>
      <c r="H66" s="29" t="n">
        <v>1009</v>
      </c>
      <c r="I66" s="29" t="n">
        <v>1168</v>
      </c>
      <c r="J66" s="29" t="n">
        <v>1096</v>
      </c>
      <c r="K66" s="29" t="n">
        <v>1232</v>
      </c>
      <c r="L66" s="29" t="n">
        <v>1155</v>
      </c>
      <c r="M66" s="29" t="n">
        <v>1251</v>
      </c>
      <c r="N66" s="29" t="n">
        <v>1236</v>
      </c>
      <c r="O66" s="29" t="n">
        <v>1165</v>
      </c>
      <c r="P66" s="29" t="n">
        <v>1009</v>
      </c>
      <c r="Q66" s="29" t="n">
        <f>R66+S66</f>
        <v>2436</v>
      </c>
      <c r="R66" s="29" t="n">
        <v>1304</v>
      </c>
      <c r="S66" s="29" t="n">
        <v>1132</v>
      </c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</row>
    <row r="67" ht="18.75" customHeight="true">
      <c r="A67" s="10" t="s">
        <v>18</v>
      </c>
      <c r="B67" s="22" t="n">
        <f>C67+D67</f>
        <v>11210</v>
      </c>
      <c r="C67" s="29" t="n">
        <f>E67+G67+I67+K67+M67+O67</f>
        <v>5778</v>
      </c>
      <c r="D67" s="29" t="n">
        <f>F67+H67+J67+L67+N67+P67</f>
        <v>5432</v>
      </c>
      <c r="E67" s="29" t="n">
        <v>912</v>
      </c>
      <c r="F67" s="29" t="n">
        <v>906</v>
      </c>
      <c r="G67" s="29" t="n">
        <v>954</v>
      </c>
      <c r="H67" s="29" t="n">
        <v>881</v>
      </c>
      <c r="I67" s="29" t="n">
        <v>962</v>
      </c>
      <c r="J67" s="29" t="n">
        <v>915</v>
      </c>
      <c r="K67" s="29" t="n">
        <v>992</v>
      </c>
      <c r="L67" s="29" t="n">
        <v>919</v>
      </c>
      <c r="M67" s="29" t="n">
        <v>1034</v>
      </c>
      <c r="N67" s="29" t="n">
        <v>960</v>
      </c>
      <c r="O67" s="29" t="n">
        <v>924</v>
      </c>
      <c r="P67" s="29" t="n">
        <v>851</v>
      </c>
      <c r="Q67" s="29" t="n">
        <f>R67+S67</f>
        <v>1852</v>
      </c>
      <c r="R67" s="29" t="n">
        <v>976</v>
      </c>
      <c r="S67" s="29" t="n">
        <v>876</v>
      </c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</row>
    <row r="68" ht="18.75" customHeight="true">
      <c r="A68" s="10" t="s">
        <v>19</v>
      </c>
      <c r="B68" s="22" t="n">
        <f>C68+D68</f>
        <v>11722</v>
      </c>
      <c r="C68" s="29" t="n">
        <f>E68+G68+I68+K68+M68+O68</f>
        <v>6071</v>
      </c>
      <c r="D68" s="29" t="n">
        <f>F68+H68+J68+L68+N68+P68</f>
        <v>5651</v>
      </c>
      <c r="E68" s="29" t="n">
        <v>890</v>
      </c>
      <c r="F68" s="29" t="n">
        <v>811</v>
      </c>
      <c r="G68" s="29" t="n">
        <v>933</v>
      </c>
      <c r="H68" s="29" t="n">
        <v>893</v>
      </c>
      <c r="I68" s="29" t="n">
        <v>1072</v>
      </c>
      <c r="J68" s="29" t="n">
        <v>938</v>
      </c>
      <c r="K68" s="29" t="n">
        <v>1073</v>
      </c>
      <c r="L68" s="29" t="n">
        <v>1010</v>
      </c>
      <c r="M68" s="29" t="n">
        <v>1081</v>
      </c>
      <c r="N68" s="29" t="n">
        <v>1032</v>
      </c>
      <c r="O68" s="29" t="n">
        <v>1022</v>
      </c>
      <c r="P68" s="29" t="n">
        <v>967</v>
      </c>
      <c r="Q68" s="29" t="n">
        <f>R68+S68</f>
        <v>2173</v>
      </c>
      <c r="R68" s="29" t="n">
        <v>1126</v>
      </c>
      <c r="S68" s="29" t="n">
        <v>1047</v>
      </c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</row>
    <row r="69" ht="18.75" customHeight="true">
      <c r="A69" s="10" t="s">
        <v>20</v>
      </c>
      <c r="B69" s="22" t="n">
        <f>C69+D69</f>
        <v>2999</v>
      </c>
      <c r="C69" s="29" t="n">
        <f>E69+G69+I69+K69+M69+O69</f>
        <v>1533</v>
      </c>
      <c r="D69" s="29" t="n">
        <f>F69+H69+J69+L69+N69+P69</f>
        <v>1466</v>
      </c>
      <c r="E69" s="29" t="n">
        <v>222</v>
      </c>
      <c r="F69" s="29" t="n">
        <v>210</v>
      </c>
      <c r="G69" s="29" t="n">
        <v>261</v>
      </c>
      <c r="H69" s="29" t="n">
        <v>215</v>
      </c>
      <c r="I69" s="29" t="n">
        <v>282</v>
      </c>
      <c r="J69" s="29" t="n">
        <v>265</v>
      </c>
      <c r="K69" s="29" t="n">
        <v>268</v>
      </c>
      <c r="L69" s="29" t="n">
        <v>270</v>
      </c>
      <c r="M69" s="29" t="n">
        <v>243</v>
      </c>
      <c r="N69" s="29" t="n">
        <v>262</v>
      </c>
      <c r="O69" s="29" t="n">
        <v>257</v>
      </c>
      <c r="P69" s="29" t="n">
        <v>244</v>
      </c>
      <c r="Q69" s="29" t="n">
        <f>R69+S69</f>
        <v>516</v>
      </c>
      <c r="R69" s="29" t="n">
        <v>269</v>
      </c>
      <c r="S69" s="29" t="n">
        <v>247</v>
      </c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</row>
    <row r="70" ht="18.75" customHeight="true">
      <c r="A70" s="10" t="s">
        <v>21</v>
      </c>
      <c r="B70" s="22" t="n">
        <f>C70+D70</f>
        <v>4607</v>
      </c>
      <c r="C70" s="29" t="n">
        <f>E70+G70+I70+K70+M70+O70</f>
        <v>2408</v>
      </c>
      <c r="D70" s="29" t="n">
        <f>F70+H70+J70+L70+N70+P70</f>
        <v>2199</v>
      </c>
      <c r="E70" s="29" t="n">
        <v>374</v>
      </c>
      <c r="F70" s="29" t="n">
        <v>372</v>
      </c>
      <c r="G70" s="29" t="n">
        <v>352</v>
      </c>
      <c r="H70" s="29" t="n">
        <v>362</v>
      </c>
      <c r="I70" s="29" t="n">
        <v>410</v>
      </c>
      <c r="J70" s="29" t="n">
        <v>334</v>
      </c>
      <c r="K70" s="29" t="n">
        <v>433</v>
      </c>
      <c r="L70" s="29" t="n">
        <v>382</v>
      </c>
      <c r="M70" s="29" t="n">
        <v>436</v>
      </c>
      <c r="N70" s="29" t="n">
        <v>411</v>
      </c>
      <c r="O70" s="29" t="n">
        <v>403</v>
      </c>
      <c r="P70" s="29" t="n">
        <v>338</v>
      </c>
      <c r="Q70" s="29" t="n">
        <f>R70+S70</f>
        <v>706</v>
      </c>
      <c r="R70" s="29" t="n">
        <v>378</v>
      </c>
      <c r="S70" s="29" t="n">
        <v>328</v>
      </c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</row>
    <row r="71" ht="18.75" customHeight="true">
      <c r="A71" s="10" t="s">
        <v>22</v>
      </c>
      <c r="B71" s="22" t="n">
        <f>C71+D71</f>
        <v>9328</v>
      </c>
      <c r="C71" s="29" t="n">
        <f>E71+G71+I71+K71+M71+O71</f>
        <v>4862</v>
      </c>
      <c r="D71" s="29" t="n">
        <f>F71+H71+J71+L71+N71+P71</f>
        <v>4466</v>
      </c>
      <c r="E71" s="29" t="n">
        <v>738</v>
      </c>
      <c r="F71" s="29" t="n">
        <v>676</v>
      </c>
      <c r="G71" s="29" t="n">
        <v>757</v>
      </c>
      <c r="H71" s="29" t="n">
        <v>699</v>
      </c>
      <c r="I71" s="29" t="n">
        <v>814</v>
      </c>
      <c r="J71" s="29" t="n">
        <v>759</v>
      </c>
      <c r="K71" s="29" t="n">
        <v>850</v>
      </c>
      <c r="L71" s="29" t="n">
        <v>818</v>
      </c>
      <c r="M71" s="29" t="n">
        <v>894</v>
      </c>
      <c r="N71" s="29" t="n">
        <v>769</v>
      </c>
      <c r="O71" s="29" t="n">
        <v>809</v>
      </c>
      <c r="P71" s="29" t="n">
        <v>745</v>
      </c>
      <c r="Q71" s="29" t="n">
        <f>R71+S71</f>
        <v>1776</v>
      </c>
      <c r="R71" s="29" t="n">
        <v>918</v>
      </c>
      <c r="S71" s="29" t="n">
        <v>858</v>
      </c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</row>
    <row r="72" ht="18.75" customHeight="true">
      <c r="A72" s="10" t="s">
        <v>23</v>
      </c>
      <c r="B72" s="22" t="n">
        <f>C72+D72</f>
        <v>2745</v>
      </c>
      <c r="C72" s="29" t="n">
        <f>E72+G72+I72+K72+M72+O72</f>
        <v>1450</v>
      </c>
      <c r="D72" s="29" t="n">
        <f>F72+H72+J72+L72+N72+P72</f>
        <v>1295</v>
      </c>
      <c r="E72" s="29" t="n">
        <v>223</v>
      </c>
      <c r="F72" s="29" t="n">
        <v>188</v>
      </c>
      <c r="G72" s="29" t="n">
        <v>244</v>
      </c>
      <c r="H72" s="29" t="n">
        <v>216</v>
      </c>
      <c r="I72" s="29" t="n">
        <v>241</v>
      </c>
      <c r="J72" s="29" t="n">
        <v>222</v>
      </c>
      <c r="K72" s="29" t="n">
        <v>272</v>
      </c>
      <c r="L72" s="29" t="n">
        <v>223</v>
      </c>
      <c r="M72" s="29" t="n">
        <v>251</v>
      </c>
      <c r="N72" s="29" t="n">
        <v>226</v>
      </c>
      <c r="O72" s="29" t="n">
        <v>219</v>
      </c>
      <c r="P72" s="29" t="n">
        <v>220</v>
      </c>
      <c r="Q72" s="29" t="n">
        <f>R72+S72</f>
        <v>489</v>
      </c>
      <c r="R72" s="29" t="n">
        <v>253</v>
      </c>
      <c r="S72" s="29" t="n">
        <v>236</v>
      </c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</row>
    <row r="73" ht="18.75" customHeight="true">
      <c r="A73" s="10" t="s">
        <v>24</v>
      </c>
      <c r="B73" s="22" t="n">
        <f>C73+D73</f>
        <v>391</v>
      </c>
      <c r="C73" s="29" t="n">
        <f>E73+G73+I73+K73+M73+O73</f>
        <v>209</v>
      </c>
      <c r="D73" s="29" t="n">
        <f>F73+H73+J73+L73+N73+P73</f>
        <v>182</v>
      </c>
      <c r="E73" s="29" t="n">
        <v>34</v>
      </c>
      <c r="F73" s="29" t="n">
        <v>24</v>
      </c>
      <c r="G73" s="29" t="n">
        <v>25</v>
      </c>
      <c r="H73" s="29" t="n">
        <v>27</v>
      </c>
      <c r="I73" s="29" t="n">
        <v>31</v>
      </c>
      <c r="J73" s="29" t="n">
        <v>33</v>
      </c>
      <c r="K73" s="29" t="n">
        <v>45</v>
      </c>
      <c r="L73" s="29" t="n">
        <v>25</v>
      </c>
      <c r="M73" s="29" t="n">
        <v>33</v>
      </c>
      <c r="N73" s="29" t="n">
        <v>32</v>
      </c>
      <c r="O73" s="29" t="n">
        <v>41</v>
      </c>
      <c r="P73" s="29" t="n">
        <v>41</v>
      </c>
      <c r="Q73" s="29" t="n">
        <f>R73+S73</f>
        <v>76</v>
      </c>
      <c r="R73" s="29" t="n">
        <v>41</v>
      </c>
      <c r="S73" s="29" t="n">
        <v>35</v>
      </c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</row>
    <row r="74" ht="18.75" customHeight="true">
      <c r="A74" s="10" t="s">
        <v>25</v>
      </c>
      <c r="B74" s="22" t="n">
        <f>C74+D74</f>
        <v>1911</v>
      </c>
      <c r="C74" s="29" t="n">
        <f>E74+G74+I74+K74+M74+O74</f>
        <v>957</v>
      </c>
      <c r="D74" s="29" t="n">
        <f>F74+H74+J74+L74+N74+P74</f>
        <v>954</v>
      </c>
      <c r="E74" s="29" t="n">
        <v>147</v>
      </c>
      <c r="F74" s="29" t="n">
        <v>141</v>
      </c>
      <c r="G74" s="29" t="n">
        <v>137</v>
      </c>
      <c r="H74" s="29" t="n">
        <v>141</v>
      </c>
      <c r="I74" s="29" t="n">
        <v>161</v>
      </c>
      <c r="J74" s="29" t="n">
        <v>175</v>
      </c>
      <c r="K74" s="29" t="n">
        <v>181</v>
      </c>
      <c r="L74" s="29" t="n">
        <v>201</v>
      </c>
      <c r="M74" s="29" t="n">
        <v>160</v>
      </c>
      <c r="N74" s="29" t="n">
        <v>146</v>
      </c>
      <c r="O74" s="29" t="n">
        <v>171</v>
      </c>
      <c r="P74" s="29" t="n">
        <v>150</v>
      </c>
      <c r="Q74" s="29" t="n">
        <f>R74+S74</f>
        <v>340</v>
      </c>
      <c r="R74" s="29" t="n">
        <v>185</v>
      </c>
      <c r="S74" s="29" t="n">
        <v>155</v>
      </c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</row>
    <row r="75" ht="18.75" customHeight="true">
      <c r="A75" s="10" t="s">
        <v>26</v>
      </c>
      <c r="B75" s="22" t="n">
        <f>C75+D75</f>
        <v>391</v>
      </c>
      <c r="C75" s="29" t="n">
        <f>E75+G75+I75+K75+M75+O75</f>
        <v>219</v>
      </c>
      <c r="D75" s="29" t="n">
        <f>F75+H75+J75+L75+N75+P75</f>
        <v>172</v>
      </c>
      <c r="E75" s="29" t="n">
        <v>36</v>
      </c>
      <c r="F75" s="29" t="n">
        <v>20</v>
      </c>
      <c r="G75" s="29" t="n">
        <v>28</v>
      </c>
      <c r="H75" s="29" t="n">
        <v>36</v>
      </c>
      <c r="I75" s="29" t="n">
        <v>33</v>
      </c>
      <c r="J75" s="29" t="n">
        <v>24</v>
      </c>
      <c r="K75" s="29" t="n">
        <v>44</v>
      </c>
      <c r="L75" s="29" t="n">
        <v>35</v>
      </c>
      <c r="M75" s="29" t="n">
        <v>36</v>
      </c>
      <c r="N75" s="29" t="n">
        <v>33</v>
      </c>
      <c r="O75" s="29" t="n">
        <v>42</v>
      </c>
      <c r="P75" s="29" t="n">
        <v>24</v>
      </c>
      <c r="Q75" s="29" t="n">
        <f>R75+S75</f>
        <v>62</v>
      </c>
      <c r="R75" s="29" t="n">
        <v>38</v>
      </c>
      <c r="S75" s="29" t="n">
        <v>24</v>
      </c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</row>
    <row r="76" ht="18.75" customHeight="true">
      <c r="A76" s="10" t="s">
        <v>27</v>
      </c>
      <c r="B76" s="22" t="n">
        <f>C76+D76</f>
        <v>842</v>
      </c>
      <c r="C76" s="29" t="n">
        <f>E76+G76+I76+K76+M76+O76</f>
        <v>453</v>
      </c>
      <c r="D76" s="29" t="n">
        <f>F76+H76+J76+L76+N76+P76</f>
        <v>389</v>
      </c>
      <c r="E76" s="29" t="n">
        <v>67</v>
      </c>
      <c r="F76" s="29" t="n">
        <v>50</v>
      </c>
      <c r="G76" s="29" t="n">
        <v>75</v>
      </c>
      <c r="H76" s="29" t="n">
        <v>50</v>
      </c>
      <c r="I76" s="29" t="n">
        <v>61</v>
      </c>
      <c r="J76" s="29" t="n">
        <v>72</v>
      </c>
      <c r="K76" s="29" t="n">
        <v>80</v>
      </c>
      <c r="L76" s="29" t="n">
        <v>77</v>
      </c>
      <c r="M76" s="29" t="n">
        <v>90</v>
      </c>
      <c r="N76" s="29" t="n">
        <v>73</v>
      </c>
      <c r="O76" s="29" t="n">
        <v>80</v>
      </c>
      <c r="P76" s="29" t="n">
        <v>67</v>
      </c>
      <c r="Q76" s="29" t="n">
        <f>R76+S76</f>
        <v>173</v>
      </c>
      <c r="R76" s="29" t="n">
        <v>86</v>
      </c>
      <c r="S76" s="29" t="n">
        <v>87</v>
      </c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</row>
    <row r="77" ht="18.75" customHeight="true">
      <c r="A77" s="10" t="s">
        <v>28</v>
      </c>
      <c r="B77" s="22" t="n">
        <f>C77+D77</f>
        <v>7106</v>
      </c>
      <c r="C77" s="29" t="n">
        <f>E77+G77+I77+K77+M77+O77</f>
        <v>3667</v>
      </c>
      <c r="D77" s="29" t="n">
        <f>F77+H77+J77+L77+N77+P77</f>
        <v>3439</v>
      </c>
      <c r="E77" s="29" t="n">
        <v>577</v>
      </c>
      <c r="F77" s="29" t="n">
        <v>552</v>
      </c>
      <c r="G77" s="29" t="n">
        <v>588</v>
      </c>
      <c r="H77" s="29" t="n">
        <v>561</v>
      </c>
      <c r="I77" s="29" t="n">
        <v>640</v>
      </c>
      <c r="J77" s="29" t="n">
        <v>566</v>
      </c>
      <c r="K77" s="29" t="n">
        <v>633</v>
      </c>
      <c r="L77" s="29" t="n">
        <v>612</v>
      </c>
      <c r="M77" s="29" t="n">
        <v>622</v>
      </c>
      <c r="N77" s="29" t="n">
        <v>579</v>
      </c>
      <c r="O77" s="29" t="n">
        <v>607</v>
      </c>
      <c r="P77" s="29" t="n">
        <v>569</v>
      </c>
      <c r="Q77" s="29" t="n">
        <f>R77+S77</f>
        <v>1203</v>
      </c>
      <c r="R77" s="29" t="n">
        <v>625</v>
      </c>
      <c r="S77" s="29" t="n">
        <v>578</v>
      </c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</row>
    <row r="78" ht="18.75" customHeight="true">
      <c r="A78" s="10" t="s">
        <v>29</v>
      </c>
      <c r="B78" s="22" t="n">
        <f>C78+D78</f>
        <v>5920</v>
      </c>
      <c r="C78" s="29" t="n">
        <f>E78+G78+I78+K78+M78+O78</f>
        <v>3070</v>
      </c>
      <c r="D78" s="29" t="n">
        <f>F78+H78+J78+L78+N78+P78</f>
        <v>2850</v>
      </c>
      <c r="E78" s="29" t="n">
        <v>480</v>
      </c>
      <c r="F78" s="29" t="n">
        <v>445</v>
      </c>
      <c r="G78" s="29" t="n">
        <v>482</v>
      </c>
      <c r="H78" s="29" t="n">
        <v>437</v>
      </c>
      <c r="I78" s="29" t="n">
        <v>503</v>
      </c>
      <c r="J78" s="29" t="n">
        <v>492</v>
      </c>
      <c r="K78" s="29" t="n">
        <v>542</v>
      </c>
      <c r="L78" s="29" t="n">
        <v>473</v>
      </c>
      <c r="M78" s="29" t="n">
        <v>562</v>
      </c>
      <c r="N78" s="29" t="n">
        <v>485</v>
      </c>
      <c r="O78" s="29" t="n">
        <v>501</v>
      </c>
      <c r="P78" s="29" t="n">
        <v>518</v>
      </c>
      <c r="Q78" s="29" t="n">
        <f>R78+S78</f>
        <v>1043</v>
      </c>
      <c r="R78" s="29" t="n">
        <v>521</v>
      </c>
      <c r="S78" s="29" t="n">
        <v>522</v>
      </c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</row>
    <row r="79" ht="18.75" customHeight="true">
      <c r="A79" s="10" t="s">
        <v>30</v>
      </c>
      <c r="B79" s="22" t="n">
        <f>C79+D79</f>
        <v>2971</v>
      </c>
      <c r="C79" s="29" t="n">
        <f>E79+G79+I79+K79+M79+O79</f>
        <v>1556</v>
      </c>
      <c r="D79" s="29" t="n">
        <f>F79+H79+J79+L79+N79+P79</f>
        <v>1415</v>
      </c>
      <c r="E79" s="29" t="n">
        <v>253</v>
      </c>
      <c r="F79" s="29" t="n">
        <v>198</v>
      </c>
      <c r="G79" s="29" t="n">
        <v>254</v>
      </c>
      <c r="H79" s="29" t="n">
        <v>216</v>
      </c>
      <c r="I79" s="29" t="n">
        <v>257</v>
      </c>
      <c r="J79" s="29" t="n">
        <v>243</v>
      </c>
      <c r="K79" s="29" t="n">
        <v>283</v>
      </c>
      <c r="L79" s="29" t="n">
        <v>246</v>
      </c>
      <c r="M79" s="29" t="n">
        <v>253</v>
      </c>
      <c r="N79" s="29" t="n">
        <v>273</v>
      </c>
      <c r="O79" s="29" t="n">
        <v>256</v>
      </c>
      <c r="P79" s="29" t="n">
        <v>239</v>
      </c>
      <c r="Q79" s="29" t="n">
        <f>R79+S79</f>
        <v>562</v>
      </c>
      <c r="R79" s="29" t="n">
        <v>271</v>
      </c>
      <c r="S79" s="29" t="n">
        <v>291</v>
      </c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</row>
    <row r="80" ht="18.75" customHeight="true">
      <c r="A80" s="11" t="s">
        <v>31</v>
      </c>
      <c r="B80" s="27" t="n">
        <f>C80+D80</f>
        <v>2751</v>
      </c>
      <c r="C80" s="32" t="n">
        <f>E80+G80+I80+K80+M80+O80</f>
        <v>1472</v>
      </c>
      <c r="D80" s="32" t="n">
        <f>F80+H80+J80+L80+N80+P80</f>
        <v>1279</v>
      </c>
      <c r="E80" s="32" t="n">
        <v>223</v>
      </c>
      <c r="F80" s="32" t="n">
        <v>170</v>
      </c>
      <c r="G80" s="32" t="n">
        <v>217</v>
      </c>
      <c r="H80" s="32" t="n">
        <v>209</v>
      </c>
      <c r="I80" s="32" t="n">
        <v>262</v>
      </c>
      <c r="J80" s="32" t="n">
        <v>235</v>
      </c>
      <c r="K80" s="32" t="n">
        <v>256</v>
      </c>
      <c r="L80" s="32" t="n">
        <v>228</v>
      </c>
      <c r="M80" s="32" t="n">
        <v>255</v>
      </c>
      <c r="N80" s="32" t="n">
        <v>205</v>
      </c>
      <c r="O80" s="32" t="n">
        <v>259</v>
      </c>
      <c r="P80" s="32" t="n">
        <v>232</v>
      </c>
      <c r="Q80" s="32" t="n">
        <f>R80+S80</f>
        <v>568</v>
      </c>
      <c r="R80" s="32" t="n">
        <v>271</v>
      </c>
      <c r="S80" s="32" t="n">
        <v>297</v>
      </c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</row>
    <row r="81" ht="14.25" customHeight="true">
      <c r="A81" s="1" t="s">
        <v>0</v>
      </c>
      <c r="B81" s="25"/>
      <c r="C81" s="30"/>
      <c r="D81" s="30"/>
      <c r="E81" s="30"/>
      <c r="F81" s="30"/>
      <c r="G81" s="30"/>
      <c r="H81" s="30"/>
      <c r="I81" s="30"/>
      <c r="J81" s="30"/>
      <c r="K81" s="45"/>
      <c r="L81" s="48"/>
      <c r="M81" s="48"/>
      <c r="N81" s="52"/>
      <c r="O81" s="54" t="s">
        <v>66</v>
      </c>
      <c r="P81" s="55"/>
      <c r="Q81" s="54" t="s">
        <v>69</v>
      </c>
      <c r="R81" s="55"/>
      <c r="S81" s="55"/>
      <c r="T81" s="17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</row>
    <row r="82" ht="14.25" customHeight="true">
      <c r="A82" s="1" t="s">
        <v>1</v>
      </c>
      <c r="B82" s="18" t="s">
        <v>44</v>
      </c>
      <c r="C82" s="4"/>
      <c r="D82" s="4"/>
      <c r="E82" s="4"/>
      <c r="F82" s="4"/>
      <c r="G82" s="4"/>
      <c r="H82" s="4"/>
      <c r="I82" s="4"/>
      <c r="J82" s="4"/>
      <c r="K82" s="44"/>
      <c r="L82" s="48"/>
      <c r="M82" s="48"/>
      <c r="N82" s="52"/>
      <c r="O82" s="54" t="s">
        <v>67</v>
      </c>
      <c r="P82" s="55"/>
      <c r="Q82" s="55" t="s">
        <v>70</v>
      </c>
      <c r="R82" s="55"/>
      <c r="S82" s="55"/>
      <c r="T82" s="17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</row>
    <row r="83" ht="19.5" customHeight="true">
      <c r="A83" s="2" t="s">
        <v>40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</row>
    <row r="84" ht="14.25" customHeight="true">
      <c r="A84" s="3"/>
      <c r="B84" s="19" t="s">
        <v>45</v>
      </c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3" t="s">
        <v>72</v>
      </c>
      <c r="S84" s="49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</row>
    <row r="85" ht="5.2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</row>
    <row r="86" ht="17.25" customHeight="true">
      <c r="A86" s="5" t="s">
        <v>3</v>
      </c>
      <c r="B86" s="1" t="s">
        <v>48</v>
      </c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20" t="s">
        <v>71</v>
      </c>
      <c r="R86" s="58"/>
      <c r="S86" s="58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</row>
    <row r="87" ht="17.25" customHeight="true">
      <c r="A87" s="6"/>
      <c r="B87" s="1" t="s">
        <v>49</v>
      </c>
      <c r="C87" s="33"/>
      <c r="D87" s="33"/>
      <c r="E87" s="1" t="s">
        <v>55</v>
      </c>
      <c r="F87" s="33"/>
      <c r="G87" s="1" t="s">
        <v>57</v>
      </c>
      <c r="H87" s="33"/>
      <c r="I87" s="1" t="s">
        <v>58</v>
      </c>
      <c r="J87" s="33"/>
      <c r="K87" s="1" t="s">
        <v>62</v>
      </c>
      <c r="L87" s="33"/>
      <c r="M87" s="1" t="s">
        <v>64</v>
      </c>
      <c r="N87" s="33"/>
      <c r="O87" s="1" t="s">
        <v>68</v>
      </c>
      <c r="P87" s="33"/>
      <c r="Q87" s="58"/>
      <c r="R87" s="58"/>
      <c r="S87" s="58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</row>
    <row r="88" ht="17.25" customHeight="true">
      <c r="A88" s="6"/>
      <c r="B88" s="1" t="s">
        <v>50</v>
      </c>
      <c r="C88" s="1" t="s">
        <v>51</v>
      </c>
      <c r="D88" s="1" t="s">
        <v>53</v>
      </c>
      <c r="E88" s="1" t="s">
        <v>51</v>
      </c>
      <c r="F88" s="1" t="s">
        <v>53</v>
      </c>
      <c r="G88" s="1" t="s">
        <v>51</v>
      </c>
      <c r="H88" s="1" t="s">
        <v>53</v>
      </c>
      <c r="I88" s="1" t="s">
        <v>51</v>
      </c>
      <c r="J88" s="1" t="s">
        <v>53</v>
      </c>
      <c r="K88" s="1" t="s">
        <v>51</v>
      </c>
      <c r="L88" s="1" t="s">
        <v>53</v>
      </c>
      <c r="M88" s="1" t="s">
        <v>51</v>
      </c>
      <c r="N88" s="1" t="s">
        <v>53</v>
      </c>
      <c r="O88" s="1" t="s">
        <v>51</v>
      </c>
      <c r="P88" s="1" t="s">
        <v>53</v>
      </c>
      <c r="Q88" s="20" t="s">
        <v>49</v>
      </c>
      <c r="R88" s="20" t="s">
        <v>51</v>
      </c>
      <c r="S88" s="60" t="s">
        <v>53</v>
      </c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</row>
    <row r="89" ht="18.75" customHeight="true">
      <c r="A89" s="12" t="s">
        <v>32</v>
      </c>
      <c r="B89" s="26" t="n">
        <f>C89+D89</f>
        <v>6056</v>
      </c>
      <c r="C89" s="31" t="n">
        <f>E89+G89+I89+K89+M89+O89</f>
        <v>3142</v>
      </c>
      <c r="D89" s="31" t="n">
        <f>F89+H89+J89+L89+N89+P89</f>
        <v>2914</v>
      </c>
      <c r="E89" s="31" t="n">
        <v>471</v>
      </c>
      <c r="F89" s="31" t="n">
        <v>447</v>
      </c>
      <c r="G89" s="31" t="n">
        <v>495</v>
      </c>
      <c r="H89" s="31" t="n">
        <v>485</v>
      </c>
      <c r="I89" s="31" t="n">
        <v>529</v>
      </c>
      <c r="J89" s="31" t="n">
        <v>511</v>
      </c>
      <c r="K89" s="31" t="n">
        <v>563</v>
      </c>
      <c r="L89" s="31" t="n">
        <v>506</v>
      </c>
      <c r="M89" s="31" t="n">
        <v>585</v>
      </c>
      <c r="N89" s="31" t="n">
        <v>475</v>
      </c>
      <c r="O89" s="31" t="n">
        <v>499</v>
      </c>
      <c r="P89" s="31" t="n">
        <v>490</v>
      </c>
      <c r="Q89" s="31" t="n">
        <f>R89+S89</f>
        <v>1018</v>
      </c>
      <c r="R89" s="31" t="n">
        <v>536</v>
      </c>
      <c r="S89" s="31" t="n">
        <v>482</v>
      </c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</row>
    <row r="90" ht="18.75" customHeight="true">
      <c r="A90" s="10" t="s">
        <v>33</v>
      </c>
      <c r="B90" s="22" t="n">
        <f>C90+D90</f>
        <v>3459</v>
      </c>
      <c r="C90" s="29" t="n">
        <f>E90+G90+I90+K90+M90+O90</f>
        <v>1761</v>
      </c>
      <c r="D90" s="29" t="n">
        <f>F90+H90+J90+L90+N90+P90</f>
        <v>1698</v>
      </c>
      <c r="E90" s="29" t="n">
        <v>271</v>
      </c>
      <c r="F90" s="29" t="n">
        <v>237</v>
      </c>
      <c r="G90" s="29" t="n">
        <v>277</v>
      </c>
      <c r="H90" s="29" t="n">
        <v>264</v>
      </c>
      <c r="I90" s="29" t="n">
        <v>293</v>
      </c>
      <c r="J90" s="29" t="n">
        <v>303</v>
      </c>
      <c r="K90" s="29" t="n">
        <v>279</v>
      </c>
      <c r="L90" s="29" t="n">
        <v>313</v>
      </c>
      <c r="M90" s="29" t="n">
        <v>322</v>
      </c>
      <c r="N90" s="29" t="n">
        <v>284</v>
      </c>
      <c r="O90" s="29" t="n">
        <v>319</v>
      </c>
      <c r="P90" s="29" t="n">
        <v>297</v>
      </c>
      <c r="Q90" s="29" t="n">
        <f>R90+S90</f>
        <v>639</v>
      </c>
      <c r="R90" s="29" t="n">
        <v>347</v>
      </c>
      <c r="S90" s="29" t="n">
        <v>292</v>
      </c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</row>
    <row r="91" ht="18.75" customHeight="true">
      <c r="A91" s="10" t="s">
        <v>34</v>
      </c>
      <c r="B91" s="22" t="n">
        <f>C91+D91</f>
        <v>4098</v>
      </c>
      <c r="C91" s="29" t="n">
        <f>E91+G91+I91+K91+M91+O91</f>
        <v>2129</v>
      </c>
      <c r="D91" s="29" t="n">
        <f>F91+H91+J91+L91+N91+P91</f>
        <v>1969</v>
      </c>
      <c r="E91" s="29" t="n">
        <v>350</v>
      </c>
      <c r="F91" s="29" t="n">
        <v>313</v>
      </c>
      <c r="G91" s="29" t="n">
        <v>357</v>
      </c>
      <c r="H91" s="29" t="n">
        <v>340</v>
      </c>
      <c r="I91" s="29" t="n">
        <v>359</v>
      </c>
      <c r="J91" s="29" t="n">
        <v>300</v>
      </c>
      <c r="K91" s="29" t="n">
        <v>350</v>
      </c>
      <c r="L91" s="29" t="n">
        <v>358</v>
      </c>
      <c r="M91" s="29" t="n">
        <v>391</v>
      </c>
      <c r="N91" s="29" t="n">
        <v>334</v>
      </c>
      <c r="O91" s="29" t="n">
        <v>322</v>
      </c>
      <c r="P91" s="29" t="n">
        <v>324</v>
      </c>
      <c r="Q91" s="29" t="n">
        <f>R91+S91</f>
        <v>733</v>
      </c>
      <c r="R91" s="29" t="n">
        <v>378</v>
      </c>
      <c r="S91" s="29" t="n">
        <v>355</v>
      </c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</row>
    <row r="92" ht="18.75" customHeight="true">
      <c r="A92" s="10" t="s">
        <v>35</v>
      </c>
      <c r="B92" s="22" t="n">
        <f>C92+D92</f>
        <v>4891</v>
      </c>
      <c r="C92" s="29" t="n">
        <f>E92+G92+I92+K92+M92+O92</f>
        <v>2582</v>
      </c>
      <c r="D92" s="29" t="n">
        <f>F92+H92+J92+L92+N92+P92</f>
        <v>2309</v>
      </c>
      <c r="E92" s="29" t="n">
        <v>378</v>
      </c>
      <c r="F92" s="29" t="n">
        <v>349</v>
      </c>
      <c r="G92" s="29" t="n">
        <v>425</v>
      </c>
      <c r="H92" s="29" t="n">
        <v>343</v>
      </c>
      <c r="I92" s="29" t="n">
        <v>432</v>
      </c>
      <c r="J92" s="29" t="n">
        <v>369</v>
      </c>
      <c r="K92" s="29" t="n">
        <v>468</v>
      </c>
      <c r="L92" s="29" t="n">
        <v>445</v>
      </c>
      <c r="M92" s="29" t="n">
        <v>453</v>
      </c>
      <c r="N92" s="29" t="n">
        <v>401</v>
      </c>
      <c r="O92" s="29" t="n">
        <v>426</v>
      </c>
      <c r="P92" s="29" t="n">
        <v>402</v>
      </c>
      <c r="Q92" s="29" t="n">
        <f>R92+S92</f>
        <v>853</v>
      </c>
      <c r="R92" s="29" t="n">
        <v>434</v>
      </c>
      <c r="S92" s="29" t="n">
        <v>419</v>
      </c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</row>
    <row r="93" ht="18.75" customHeight="true">
      <c r="A93" s="10" t="s">
        <v>36</v>
      </c>
      <c r="B93" s="22" t="n">
        <f>C93+D93</f>
        <v>4869</v>
      </c>
      <c r="C93" s="29" t="n">
        <f>E93+G93+I93+K93+M93+O93</f>
        <v>2540</v>
      </c>
      <c r="D93" s="29" t="n">
        <f>F93+H93+J93+L93+N93+P93</f>
        <v>2329</v>
      </c>
      <c r="E93" s="29" t="n">
        <v>407</v>
      </c>
      <c r="F93" s="29" t="n">
        <v>383</v>
      </c>
      <c r="G93" s="29" t="n">
        <v>395</v>
      </c>
      <c r="H93" s="29" t="n">
        <v>384</v>
      </c>
      <c r="I93" s="29" t="n">
        <v>403</v>
      </c>
      <c r="J93" s="29" t="n">
        <v>363</v>
      </c>
      <c r="K93" s="29" t="n">
        <v>465</v>
      </c>
      <c r="L93" s="29" t="n">
        <v>391</v>
      </c>
      <c r="M93" s="29" t="n">
        <v>428</v>
      </c>
      <c r="N93" s="29" t="n">
        <v>423</v>
      </c>
      <c r="O93" s="29" t="n">
        <v>442</v>
      </c>
      <c r="P93" s="29" t="n">
        <v>385</v>
      </c>
      <c r="Q93" s="29" t="n">
        <f>R93+S93</f>
        <v>857</v>
      </c>
      <c r="R93" s="29" t="n">
        <v>467</v>
      </c>
      <c r="S93" s="29" t="n">
        <v>390</v>
      </c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</row>
    <row r="94" ht="18.75" customHeight="true">
      <c r="A94" s="10" t="s">
        <v>37</v>
      </c>
      <c r="B94" s="22" t="n">
        <f>C94+D94</f>
        <v>957</v>
      </c>
      <c r="C94" s="29" t="n">
        <f>E94+G94+I94+K94+M94+O94</f>
        <v>503</v>
      </c>
      <c r="D94" s="29" t="n">
        <f>F94+H94+J94+L94+N94+P94</f>
        <v>454</v>
      </c>
      <c r="E94" s="29" t="n">
        <v>71</v>
      </c>
      <c r="F94" s="29" t="n">
        <v>66</v>
      </c>
      <c r="G94" s="29" t="n">
        <v>74</v>
      </c>
      <c r="H94" s="29" t="n">
        <v>77</v>
      </c>
      <c r="I94" s="29" t="n">
        <v>82</v>
      </c>
      <c r="J94" s="29" t="n">
        <v>82</v>
      </c>
      <c r="K94" s="29" t="n">
        <v>99</v>
      </c>
      <c r="L94" s="29" t="n">
        <v>73</v>
      </c>
      <c r="M94" s="29" t="n">
        <v>84</v>
      </c>
      <c r="N94" s="29" t="n">
        <v>85</v>
      </c>
      <c r="O94" s="29" t="n">
        <v>93</v>
      </c>
      <c r="P94" s="29" t="n">
        <v>71</v>
      </c>
      <c r="Q94" s="29" t="n">
        <f>R94+S94</f>
        <v>173</v>
      </c>
      <c r="R94" s="29" t="n">
        <v>95</v>
      </c>
      <c r="S94" s="29" t="n">
        <v>78</v>
      </c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</row>
    <row r="95" ht="18.75" customHeight="true">
      <c r="A95" s="10" t="s">
        <v>38</v>
      </c>
      <c r="B95" s="22" t="n">
        <f>C95+D95</f>
        <v>481</v>
      </c>
      <c r="C95" s="29" t="n">
        <f>E95+G95+I95+K95+M95+O95</f>
        <v>254</v>
      </c>
      <c r="D95" s="29" t="n">
        <f>F95+H95+J95+L95+N95+P95</f>
        <v>227</v>
      </c>
      <c r="E95" s="29" t="n">
        <v>37</v>
      </c>
      <c r="F95" s="29" t="n">
        <v>29</v>
      </c>
      <c r="G95" s="29" t="n">
        <v>33</v>
      </c>
      <c r="H95" s="29" t="n">
        <v>49</v>
      </c>
      <c r="I95" s="29" t="n">
        <v>45</v>
      </c>
      <c r="J95" s="29" t="n">
        <v>40</v>
      </c>
      <c r="K95" s="29" t="n">
        <v>44</v>
      </c>
      <c r="L95" s="29" t="n">
        <v>33</v>
      </c>
      <c r="M95" s="29" t="n">
        <v>42</v>
      </c>
      <c r="N95" s="29" t="n">
        <v>35</v>
      </c>
      <c r="O95" s="29" t="n">
        <v>53</v>
      </c>
      <c r="P95" s="29" t="n">
        <v>41</v>
      </c>
      <c r="Q95" s="29" t="n">
        <f>R95+S95</f>
        <v>81</v>
      </c>
      <c r="R95" s="29" t="n">
        <v>40</v>
      </c>
      <c r="S95" s="29" t="n">
        <v>41</v>
      </c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</row>
    <row r="96" ht="18.75" customHeight="true">
      <c r="A96" s="13"/>
      <c r="B96" s="27"/>
      <c r="C96" s="32"/>
      <c r="D96" s="32"/>
      <c r="E96" s="32"/>
      <c r="F96" s="32"/>
      <c r="G96" s="32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</row>
    <row r="98" ht="14.25" customHeight="true">
      <c r="A98" s="15" t="s">
        <v>41</v>
      </c>
      <c r="B98" s="16"/>
      <c r="C98" s="34" t="s">
        <v>52</v>
      </c>
      <c r="D98" s="34"/>
      <c r="E98" s="34"/>
      <c r="F98" s="34"/>
      <c r="G98" s="34"/>
      <c r="H98" s="16"/>
      <c r="I98" s="15" t="s">
        <v>59</v>
      </c>
      <c r="J98" s="15"/>
      <c r="K98" s="16"/>
      <c r="L98" s="16"/>
      <c r="M98" s="16"/>
      <c r="N98" s="53" t="s">
        <v>65</v>
      </c>
      <c r="O98" s="16"/>
      <c r="P98" s="16"/>
      <c r="Q98" s="16"/>
      <c r="R98" s="16"/>
      <c r="S98" s="34" t="s">
        <v>73</v>
      </c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</row>
    <row r="99" ht="14.25" customHeight="true">
      <c r="A99" s="16"/>
      <c r="B99" s="16"/>
      <c r="C99" s="16"/>
      <c r="D99" s="16"/>
      <c r="E99" s="16"/>
      <c r="F99" s="16"/>
      <c r="G99" s="16"/>
      <c r="H99" s="16"/>
      <c r="I99" s="15" t="s">
        <v>60</v>
      </c>
      <c r="J99" s="15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</row>
    <row r="100" ht="14.25" customHeight="true">
      <c r="A100" s="16"/>
      <c r="B100" s="16"/>
      <c r="C100" s="16"/>
      <c r="D100" s="16"/>
      <c r="E100" s="16"/>
      <c r="F100" s="16"/>
      <c r="G100" s="16"/>
      <c r="H100" s="16"/>
      <c r="I100" s="15"/>
      <c r="J100" s="15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</row>
    <row r="101">
      <c r="A101" s="16"/>
      <c r="B101" s="16"/>
      <c r="C101" s="16"/>
      <c r="D101" s="16"/>
      <c r="E101" s="16"/>
      <c r="F101" s="16"/>
      <c r="G101" s="16"/>
      <c r="H101" s="16"/>
      <c r="I101" s="42"/>
      <c r="J101" s="42"/>
      <c r="K101" s="16"/>
      <c r="L101" s="16"/>
      <c r="M101" s="16"/>
      <c r="N101" s="16"/>
      <c r="O101" s="16"/>
      <c r="P101" s="28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</row>
    <row r="102" ht="13.9" customHeight="true">
      <c r="A102" s="3" t="s">
        <v>42</v>
      </c>
      <c r="B102" s="28"/>
      <c r="C102" s="28"/>
      <c r="D102" s="2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</row>
    <row r="103" ht="13.9" customHeight="true">
      <c r="A103" s="3" t="s">
        <v>43</v>
      </c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</row>
    <row r="104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</row>
    <row r="10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</row>
    <row r="106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</row>
    <row r="107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</row>
    <row r="108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</row>
    <row r="109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</row>
    <row r="110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</row>
    <row r="111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</row>
    <row r="112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</row>
    <row r="11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</row>
    <row r="114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</row>
    <row r="11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</row>
    <row r="116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</row>
    <row r="117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</row>
    <row r="118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</row>
    <row r="119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</row>
    <row r="120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</row>
    <row r="121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</row>
    <row r="122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</row>
    <row r="12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</row>
    <row r="124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</row>
    <row r="1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</row>
    <row r="126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</row>
    <row r="127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</row>
    <row r="128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</row>
    <row r="129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</row>
    <row r="130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</row>
    <row r="131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</row>
    <row r="132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</row>
    <row r="13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</row>
    <row r="134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</row>
    <row r="13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</row>
    <row r="136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</row>
    <row r="137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</row>
    <row r="138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</row>
    <row r="139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</row>
    <row r="140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</row>
    <row r="141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</row>
    <row r="142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</row>
    <row r="14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</row>
    <row r="144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</row>
    <row r="14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</row>
    <row r="146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</row>
    <row r="147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</row>
    <row r="148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</row>
    <row r="149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</row>
    <row r="150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</row>
    <row r="151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</row>
    <row r="152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</row>
    <row r="15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</row>
    <row r="154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</row>
    <row r="15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</row>
    <row r="156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</row>
    <row r="157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</row>
    <row r="158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</row>
    <row r="159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</row>
    <row r="160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</row>
    <row r="161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</row>
    <row r="162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</row>
    <row r="16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</row>
    <row r="164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</row>
    <row r="16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</row>
    <row r="166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</row>
    <row r="167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</row>
    <row r="168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</row>
    <row r="169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</row>
    <row r="170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</row>
    <row r="171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</row>
    <row r="172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</row>
    <row r="17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</row>
    <row r="174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</row>
    <row r="175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</row>
    <row r="176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</row>
    <row r="177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</row>
    <row r="178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</row>
    <row r="179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</row>
    <row r="180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</row>
    <row r="181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</row>
    <row r="182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</row>
    <row r="183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</row>
    <row r="184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</row>
    <row r="18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</row>
    <row r="186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</row>
    <row r="187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</row>
    <row r="188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</row>
    <row r="189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</row>
    <row r="190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</row>
    <row r="191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</row>
    <row r="192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</row>
    <row r="193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</row>
    <row r="194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</row>
    <row r="19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</row>
    <row r="196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</row>
    <row r="197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</row>
    <row r="198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</row>
    <row r="199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</row>
    <row r="200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</row>
  </sheetData>
  <mergeCells>
    <mergeCell ref="O87:P87"/>
    <mergeCell ref="B84:Q84"/>
    <mergeCell ref="A86:A88"/>
    <mergeCell ref="B86:P86"/>
    <mergeCell ref="Q86:S87"/>
    <mergeCell ref="B87:D87"/>
    <mergeCell ref="E87:F87"/>
    <mergeCell ref="G87:H87"/>
    <mergeCell ref="I87:J87"/>
    <mergeCell ref="K87:L87"/>
    <mergeCell ref="M87:N87"/>
    <mergeCell ref="L81:N82"/>
    <mergeCell ref="O81:P81"/>
    <mergeCell ref="Q81:S81"/>
    <mergeCell ref="O82:P82"/>
    <mergeCell ref="Q82:S82"/>
    <mergeCell ref="A83:S83"/>
    <mergeCell ref="A49:A51"/>
    <mergeCell ref="B49:P49"/>
    <mergeCell ref="Q49:S50"/>
    <mergeCell ref="B50:D50"/>
    <mergeCell ref="E50:F50"/>
    <mergeCell ref="G50:H50"/>
    <mergeCell ref="I50:J50"/>
    <mergeCell ref="K50:L50"/>
    <mergeCell ref="M50:N50"/>
    <mergeCell ref="O50:P50"/>
    <mergeCell ref="O44:P44"/>
    <mergeCell ref="Q44:S44"/>
    <mergeCell ref="O45:P45"/>
    <mergeCell ref="Q45:S45"/>
    <mergeCell ref="A46:S46"/>
    <mergeCell ref="B47:Q47"/>
    <mergeCell ref="B41:D41"/>
    <mergeCell ref="E41:F41"/>
    <mergeCell ref="B42:D42"/>
    <mergeCell ref="B43:D43"/>
    <mergeCell ref="E43:F43"/>
    <mergeCell ref="L44:N45"/>
    <mergeCell ref="E42:F42"/>
    <mergeCell ref="B38:D38"/>
    <mergeCell ref="E38:F38"/>
    <mergeCell ref="B39:D39"/>
    <mergeCell ref="E39:F39"/>
    <mergeCell ref="B40:D40"/>
    <mergeCell ref="E40:F40"/>
    <mergeCell ref="B35:D35"/>
    <mergeCell ref="E35:F35"/>
    <mergeCell ref="B36:D36"/>
    <mergeCell ref="E36:F36"/>
    <mergeCell ref="B37:D37"/>
    <mergeCell ref="E37:F37"/>
    <mergeCell ref="B32:D32"/>
    <mergeCell ref="E32:F32"/>
    <mergeCell ref="B33:D33"/>
    <mergeCell ref="E33:F33"/>
    <mergeCell ref="B34:D34"/>
    <mergeCell ref="E34:F34"/>
    <mergeCell ref="B29:D29"/>
    <mergeCell ref="E29:F29"/>
    <mergeCell ref="B30:D30"/>
    <mergeCell ref="E30:F30"/>
    <mergeCell ref="B31:D31"/>
    <mergeCell ref="E31:F31"/>
    <mergeCell ref="B26:D26"/>
    <mergeCell ref="E26:F26"/>
    <mergeCell ref="B27:D27"/>
    <mergeCell ref="E27:F27"/>
    <mergeCell ref="B28:D28"/>
    <mergeCell ref="E28:F28"/>
    <mergeCell ref="B23:D23"/>
    <mergeCell ref="E23:F23"/>
    <mergeCell ref="B24:D24"/>
    <mergeCell ref="E24:F24"/>
    <mergeCell ref="B25:D25"/>
    <mergeCell ref="E25:F25"/>
    <mergeCell ref="B20:D20"/>
    <mergeCell ref="E20:F20"/>
    <mergeCell ref="B21:D21"/>
    <mergeCell ref="E21:F21"/>
    <mergeCell ref="B22:D22"/>
    <mergeCell ref="E22:F22"/>
    <mergeCell ref="B17:D17"/>
    <mergeCell ref="E17:F17"/>
    <mergeCell ref="B18:D18"/>
    <mergeCell ref="E18:F18"/>
    <mergeCell ref="B19:D19"/>
    <mergeCell ref="E19:F19"/>
    <mergeCell ref="B12:D12"/>
    <mergeCell ref="E12:F12"/>
    <mergeCell ref="B15:D15"/>
    <mergeCell ref="E15:F15"/>
    <mergeCell ref="B16:D16"/>
    <mergeCell ref="E16:F16"/>
    <mergeCell ref="B8:D8"/>
    <mergeCell ref="E8:F8"/>
    <mergeCell ref="B10:D10"/>
    <mergeCell ref="E10:F10"/>
    <mergeCell ref="B11:D11"/>
    <mergeCell ref="E11:F11"/>
    <mergeCell ref="B4:Q4"/>
    <mergeCell ref="A6:A7"/>
    <mergeCell ref="B6:F6"/>
    <mergeCell ref="G6:I6"/>
    <mergeCell ref="J6:L6"/>
    <mergeCell ref="M6:S6"/>
    <mergeCell ref="B7:D7"/>
    <mergeCell ref="E7:F7"/>
    <mergeCell ref="L1:N2"/>
    <mergeCell ref="O1:P1"/>
    <mergeCell ref="Q1:S1"/>
    <mergeCell ref="O2:P2"/>
    <mergeCell ref="Q2:S2"/>
    <mergeCell ref="A3:S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