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95" state="visible" r:id="rId1"/>
  </sheets>
</workbook>
</file>

<file path=xl/sharedStrings.xml><?xml version="1.0" encoding="utf-8"?>
<sst xmlns="http://schemas.openxmlformats.org/spreadsheetml/2006/main" count="45">
  <si>
    <t>公 開 類</t>
  </si>
  <si>
    <t>學年報</t>
  </si>
  <si>
    <t>臺中市國民中學校地校舍概況</t>
  </si>
  <si>
    <t>項目別</t>
  </si>
  <si>
    <t>（1）普通教室（間）</t>
  </si>
  <si>
    <t>（2）特別教室（間）</t>
  </si>
  <si>
    <t>（3）辦公室（間）</t>
  </si>
  <si>
    <t>（4）禮堂（間）</t>
  </si>
  <si>
    <t>（5）圖書館(室)（間）</t>
  </si>
  <si>
    <t>（6）餐廳（間）</t>
  </si>
  <si>
    <t>（7）教職員工宿舍（間）</t>
  </si>
  <si>
    <t>（8）學生宿舍(床位)</t>
  </si>
  <si>
    <t>（9）其他校舍</t>
  </si>
  <si>
    <t>校舍總延面積（平方公尺）</t>
  </si>
  <si>
    <t>校地總面積（平方公尺）</t>
  </si>
  <si>
    <t>運動場地面積（平方公尺）</t>
  </si>
  <si>
    <t>游泳池(座)</t>
  </si>
  <si>
    <t xml:space="preserve">現在使用廁所(坑位) </t>
  </si>
  <si>
    <t>資訊科技教室(間)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</si>
  <si>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</si>
  <si>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</si>
  <si>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填表說明：1.本表編製1份，並依統計法規定永久保存，資料透過網際網路上傳至「臺中市公務統計行政管理系統」。</t>
  </si>
  <si>
    <t xml:space="preserve">　　　　　2.不含附設國中部資料，附設國中部校地校舍併計於該校高中部。</t>
  </si>
  <si>
    <t>根據9月底資料於次年2月10日前編報</t>
  </si>
  <si>
    <t>總                      計</t>
  </si>
  <si>
    <t>總計</t>
  </si>
  <si>
    <t>現在
使用</t>
  </si>
  <si>
    <t>審核</t>
  </si>
  <si>
    <t>興（新）建未使用</t>
  </si>
  <si>
    <t>不堪
使用</t>
  </si>
  <si>
    <t xml:space="preserve">中華民國114學年度          </t>
  </si>
  <si>
    <t>閒置
未用</t>
  </si>
  <si>
    <t>其他使用狀況</t>
  </si>
  <si>
    <t>國                 立</t>
  </si>
  <si>
    <t>市                 立</t>
  </si>
  <si>
    <t>業務主管人員</t>
  </si>
  <si>
    <t>主辦統計人員</t>
  </si>
  <si>
    <t>私                立</t>
  </si>
  <si>
    <t>機關首長</t>
  </si>
  <si>
    <t>編製機關</t>
  </si>
  <si>
    <t>表　　號</t>
  </si>
  <si>
    <t>臺中市政府教育局</t>
  </si>
  <si>
    <t>10430-02-03-2</t>
  </si>
  <si>
    <t>單位：間、平方公尺</t>
  </si>
  <si>
    <t xml:space="preserve">  中華民國115年1月9日編製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</si>
</sst>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4" borderId="6" xfId="0" applyFont="true" applyBorder="true">
      <alignment vertical="center"/>
    </xf>
    <xf numFmtId="0" fontId="1" borderId="6" xfId="0" applyFont="true" applyBorder="true">
      <alignment vertical="center"/>
    </xf>
    <xf numFmtId="0" fontId="1" borderId="0" xfId="0" applyFont="true">
      <alignment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4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4" borderId="10" xfId="0" applyFont="true" applyBorder="true">
      <alignment horizontal="center" vertical="center"/>
    </xf>
    <xf numFmtId="0" fontId="4" borderId="11" xfId="0" applyFont="true" applyBorder="true">
      <alignment horizontal="left" vertical="center"/>
    </xf>
    <xf numFmtId="0" fontId="4" borderId="12" xfId="0" applyFont="true" applyBorder="true">
      <alignment horizontal="left" vertical="center"/>
    </xf>
    <xf numFmtId="0" fontId="4" borderId="12" xfId="0" applyFont="true" applyBorder="true">
      <alignment vertical="center"/>
    </xf>
    <xf numFmtId="0" fontId="4" borderId="13" xfId="0" applyFont="true" applyBorder="true">
      <alignment horizontal="left"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left" vertical="center"/>
    </xf>
    <xf numFmtId="0" fontId="4" borderId="3" xfId="0" applyFont="true" applyBorder="true">
      <alignment vertical="center"/>
    </xf>
    <xf numFmtId="0" fontId="4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4" borderId="14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8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/>
    </xf>
    <xf numFmtId="197" fontId="4" borderId="13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197" fontId="4" borderId="2" xfId="0" applyNumberFormat="true" applyFont="true" applyBorder="true">
      <alignment vertical="center"/>
    </xf>
    <xf numFmtId="197" fontId="4" borderId="0" xfId="0" applyNumberFormat="true" applyFont="true">
      <alignment vertical="center"/>
    </xf>
    <xf numFmtId="197" fontId="4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4" borderId="0" xfId="0" applyFont="true">
      <alignment vertical="center"/>
    </xf>
    <xf numFmtId="0" fontId="4" borderId="1" xfId="0" applyFont="true" applyBorder="true">
      <alignment horizontal="center" vertical="center"/>
    </xf>
    <xf numFmtId="197" fontId="4" borderId="3" xfId="0" applyNumberFormat="true" applyFont="true" applyBorder="true">
      <alignment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6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6" borderId="3" xfId="0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2.921875" hidden="false" outlineLevel="0"/>
    <col min="2" max="2" bestFit="false" customWidth="true" width="1.4921875" hidden="false" outlineLevel="0"/>
    <col min="3" max="4" bestFit="false" customWidth="true" width="6.78125" hidden="false" outlineLevel="0"/>
    <col min="5" max="5" bestFit="false" customWidth="true" width="8.2109375" hidden="false" outlineLevel="0"/>
    <col min="6" max="10" bestFit="false" customWidth="true" width="6.78125" hidden="false" outlineLevel="0"/>
    <col min="11" max="11" bestFit="false" customWidth="true" width="9.07421875" hidden="false" outlineLevel="0"/>
    <col min="12" max="16" bestFit="false" customWidth="true" width="6.78125" hidden="false" outlineLevel="0"/>
    <col min="17" max="17" bestFit="false" customWidth="true" width="8.2109375" hidden="false" outlineLevel="0"/>
    <col min="18" max="22" bestFit="false" customWidth="true" width="6.78125" hidden="false" outlineLevel="0"/>
    <col min="23" max="23" bestFit="false" customWidth="true" width="8.2109375" hidden="false" outlineLevel="0"/>
    <col min="24" max="26" bestFit="false" customWidth="true" width="6.78125" hidden="false" outlineLevel="0"/>
    <col min="27" max="50" bestFit="false" customWidth="true" width="9.2109375" hidden="false" outlineLevel="0"/>
  </cols>
  <sheetData>
    <row r="1" ht="16.5" customHeight="true">
      <c r="A1" s="1" t="s">
        <v>0</v>
      </c>
      <c r="B1" s="16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43"/>
      <c r="T1" s="43"/>
      <c r="U1" s="45"/>
      <c r="V1" s="1" t="s">
        <v>39</v>
      </c>
      <c r="W1" s="1"/>
      <c r="X1" s="1" t="s">
        <v>41</v>
      </c>
      <c r="Y1" s="1"/>
      <c r="Z1" s="1"/>
      <c r="AA1" s="52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1" t="s">
        <v>1</v>
      </c>
      <c r="B2" s="17" t="s">
        <v>23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44"/>
      <c r="T2" s="44"/>
      <c r="U2" s="46"/>
      <c r="V2" s="1" t="s">
        <v>40</v>
      </c>
      <c r="W2" s="1"/>
      <c r="X2" s="41" t="s">
        <v>42</v>
      </c>
      <c r="Y2" s="41"/>
      <c r="Z2" s="41"/>
      <c r="AA2" s="52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26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8" customHeight="true">
      <c r="A4" s="3"/>
      <c r="B4" s="3"/>
      <c r="C4" s="26"/>
      <c r="D4" s="26"/>
      <c r="E4" s="26"/>
      <c r="F4" s="26"/>
      <c r="G4" s="38" t="s">
        <v>30</v>
      </c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26"/>
      <c r="T4" s="3"/>
      <c r="U4" s="3"/>
      <c r="V4" s="3"/>
      <c r="W4" s="47"/>
      <c r="X4" s="48" t="s">
        <v>43</v>
      </c>
      <c r="Y4" s="49"/>
      <c r="Z4" s="49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20.1" customHeight="true">
      <c r="A5" s="4" t="s">
        <v>3</v>
      </c>
      <c r="B5" s="18"/>
      <c r="C5" s="1" t="s">
        <v>24</v>
      </c>
      <c r="D5" s="1"/>
      <c r="E5" s="1"/>
      <c r="F5" s="1"/>
      <c r="G5" s="1"/>
      <c r="H5" s="41"/>
      <c r="I5" s="1" t="s">
        <v>33</v>
      </c>
      <c r="J5" s="1"/>
      <c r="K5" s="1"/>
      <c r="L5" s="1"/>
      <c r="M5" s="1"/>
      <c r="N5" s="1"/>
      <c r="O5" s="1" t="s">
        <v>34</v>
      </c>
      <c r="P5" s="1"/>
      <c r="Q5" s="1"/>
      <c r="R5" s="1"/>
      <c r="S5" s="1"/>
      <c r="T5" s="1"/>
      <c r="U5" s="1" t="s">
        <v>37</v>
      </c>
      <c r="V5" s="1"/>
      <c r="W5" s="1"/>
      <c r="X5" s="1"/>
      <c r="Y5" s="1"/>
      <c r="Z5" s="1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30" customHeight="true">
      <c r="A6" s="5"/>
      <c r="B6" s="18"/>
      <c r="C6" s="27" t="s">
        <v>25</v>
      </c>
      <c r="D6" s="27" t="s">
        <v>26</v>
      </c>
      <c r="E6" s="27" t="s">
        <v>28</v>
      </c>
      <c r="F6" s="27" t="s">
        <v>29</v>
      </c>
      <c r="G6" s="27" t="s">
        <v>31</v>
      </c>
      <c r="H6" s="27" t="s">
        <v>32</v>
      </c>
      <c r="I6" s="27" t="s">
        <v>25</v>
      </c>
      <c r="J6" s="27" t="s">
        <v>26</v>
      </c>
      <c r="K6" s="27" t="s">
        <v>28</v>
      </c>
      <c r="L6" s="27" t="s">
        <v>29</v>
      </c>
      <c r="M6" s="27" t="s">
        <v>31</v>
      </c>
      <c r="N6" s="27" t="s">
        <v>32</v>
      </c>
      <c r="O6" s="27" t="s">
        <v>25</v>
      </c>
      <c r="P6" s="27" t="s">
        <v>26</v>
      </c>
      <c r="Q6" s="27" t="s">
        <v>28</v>
      </c>
      <c r="R6" s="27" t="s">
        <v>29</v>
      </c>
      <c r="S6" s="27" t="s">
        <v>31</v>
      </c>
      <c r="T6" s="27" t="s">
        <v>32</v>
      </c>
      <c r="U6" s="27" t="s">
        <v>25</v>
      </c>
      <c r="V6" s="27" t="s">
        <v>26</v>
      </c>
      <c r="W6" s="27" t="s">
        <v>28</v>
      </c>
      <c r="X6" s="27" t="s">
        <v>29</v>
      </c>
      <c r="Y6" s="27" t="s">
        <v>31</v>
      </c>
      <c r="Z6" s="50" t="s">
        <v>32</v>
      </c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22.15" customHeight="true">
      <c r="A7" s="6" t="s">
        <v>4</v>
      </c>
      <c r="B7" s="19"/>
      <c r="C7" s="28" t="n">
        <f>SUM(D7:H7)</f>
        <v>2237</v>
      </c>
      <c r="D7" s="34" t="n">
        <f>J7+P7+V7</f>
        <v>2237</v>
      </c>
      <c r="E7" s="34" t="n">
        <f>K7+Q7+W7</f>
        <v>0</v>
      </c>
      <c r="F7" s="34" t="n">
        <f>L7+R7+X7</f>
        <v>0</v>
      </c>
      <c r="G7" s="34" t="n">
        <f>M7+S7+Y7</f>
        <v>0</v>
      </c>
      <c r="H7" s="34" t="n">
        <f>N7+T7+Z7</f>
        <v>0</v>
      </c>
      <c r="I7" s="34" t="n">
        <f>SUM(J7:N7)</f>
        <v>0</v>
      </c>
      <c r="J7" s="34" t="n">
        <v>0</v>
      </c>
      <c r="K7" s="34" t="n">
        <v>0</v>
      </c>
      <c r="L7" s="34" t="n">
        <v>0</v>
      </c>
      <c r="M7" s="34" t="n">
        <v>0</v>
      </c>
      <c r="N7" s="34" t="n">
        <v>0</v>
      </c>
      <c r="O7" s="34" t="n">
        <f>SUM(P7:T7)</f>
        <v>2197</v>
      </c>
      <c r="P7" s="34" t="n">
        <v>2197</v>
      </c>
      <c r="Q7" s="34" t="n">
        <v>0</v>
      </c>
      <c r="R7" s="34" t="n">
        <v>0</v>
      </c>
      <c r="S7" s="34" t="n">
        <v>0</v>
      </c>
      <c r="T7" s="34" t="n">
        <v>0</v>
      </c>
      <c r="U7" s="34" t="n">
        <f>SUM(V7:Z7)</f>
        <v>40</v>
      </c>
      <c r="V7" s="34" t="n">
        <v>40</v>
      </c>
      <c r="W7" s="34" t="n">
        <v>0</v>
      </c>
      <c r="X7" s="34" t="n">
        <v>0</v>
      </c>
      <c r="Y7" s="34" t="n">
        <v>0</v>
      </c>
      <c r="Z7" s="34" t="n">
        <v>0</v>
      </c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22.15" customHeight="true">
      <c r="A8" s="7" t="s">
        <v>5</v>
      </c>
      <c r="B8" s="20"/>
      <c r="C8" s="29" t="n">
        <f>SUM(D8:H8)</f>
        <v>1864</v>
      </c>
      <c r="D8" s="35" t="n">
        <f>J8+P8+V8</f>
        <v>1861</v>
      </c>
      <c r="E8" s="35" t="n">
        <f>K8+Q8+W8</f>
        <v>0</v>
      </c>
      <c r="F8" s="35" t="n">
        <f>L8+R8+X8</f>
        <v>0</v>
      </c>
      <c r="G8" s="35" t="n">
        <f>M8+S8+Y8</f>
        <v>0</v>
      </c>
      <c r="H8" s="35" t="n">
        <f>N8+T8+Z8</f>
        <v>3</v>
      </c>
      <c r="I8" s="35" t="n">
        <f>SUM(J8:N8)</f>
        <v>0</v>
      </c>
      <c r="J8" s="35" t="n">
        <v>0</v>
      </c>
      <c r="K8" s="35" t="n">
        <v>0</v>
      </c>
      <c r="L8" s="35" t="n">
        <v>0</v>
      </c>
      <c r="M8" s="35" t="n">
        <v>0</v>
      </c>
      <c r="N8" s="35" t="n">
        <v>0</v>
      </c>
      <c r="O8" s="35" t="n">
        <f>SUM(P8:T8)</f>
        <v>1846</v>
      </c>
      <c r="P8" s="35" t="n">
        <v>1843</v>
      </c>
      <c r="Q8" s="35" t="n">
        <v>0</v>
      </c>
      <c r="R8" s="35" t="n">
        <v>0</v>
      </c>
      <c r="S8" s="35" t="n">
        <v>0</v>
      </c>
      <c r="T8" s="35" t="n">
        <v>3</v>
      </c>
      <c r="U8" s="35" t="n">
        <f>SUM(V8:Z8)</f>
        <v>18</v>
      </c>
      <c r="V8" s="35" t="n">
        <v>18</v>
      </c>
      <c r="W8" s="35" t="n">
        <v>0</v>
      </c>
      <c r="X8" s="35" t="n">
        <v>0</v>
      </c>
      <c r="Y8" s="35" t="n">
        <v>0</v>
      </c>
      <c r="Z8" s="35" t="n">
        <v>0</v>
      </c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22.15" customHeight="true">
      <c r="A9" s="7" t="s">
        <v>6</v>
      </c>
      <c r="B9" s="20"/>
      <c r="C9" s="29" t="n">
        <f>SUM(D9:H9)</f>
        <v>1460</v>
      </c>
      <c r="D9" s="35" t="n">
        <f>J9+P9+V9</f>
        <v>1457</v>
      </c>
      <c r="E9" s="35" t="n">
        <f>K9+Q9+W9</f>
        <v>0</v>
      </c>
      <c r="F9" s="35" t="n">
        <f>L9+R9+X9</f>
        <v>0</v>
      </c>
      <c r="G9" s="35" t="n">
        <f>M9+S9+Y9</f>
        <v>0</v>
      </c>
      <c r="H9" s="35" t="n">
        <f>N9+T9+Z9</f>
        <v>3</v>
      </c>
      <c r="I9" s="35" t="n">
        <f>SUM(J9:N9)</f>
        <v>0</v>
      </c>
      <c r="J9" s="35" t="n">
        <v>0</v>
      </c>
      <c r="K9" s="35" t="n">
        <v>0</v>
      </c>
      <c r="L9" s="35" t="n">
        <v>0</v>
      </c>
      <c r="M9" s="35" t="n">
        <v>0</v>
      </c>
      <c r="N9" s="35" t="n">
        <v>0</v>
      </c>
      <c r="O9" s="35" t="n">
        <f>SUM(P9:T9)</f>
        <v>1442</v>
      </c>
      <c r="P9" s="35" t="n">
        <v>1439</v>
      </c>
      <c r="Q9" s="35" t="n">
        <v>0</v>
      </c>
      <c r="R9" s="35" t="n">
        <v>0</v>
      </c>
      <c r="S9" s="35" t="n">
        <v>0</v>
      </c>
      <c r="T9" s="35" t="n">
        <v>3</v>
      </c>
      <c r="U9" s="35" t="n">
        <f>SUM(V9:Z9)</f>
        <v>18</v>
      </c>
      <c r="V9" s="35" t="n">
        <v>18</v>
      </c>
      <c r="W9" s="35" t="n">
        <v>0</v>
      </c>
      <c r="X9" s="35" t="n">
        <v>0</v>
      </c>
      <c r="Y9" s="35" t="n">
        <v>0</v>
      </c>
      <c r="Z9" s="35" t="n">
        <v>0</v>
      </c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22.15" customHeight="true">
      <c r="A10" s="7" t="s">
        <v>7</v>
      </c>
      <c r="B10" s="20"/>
      <c r="C10" s="29" t="n">
        <f>SUM(D10:H10)</f>
        <v>56</v>
      </c>
      <c r="D10" s="35" t="n">
        <f>J10+P10+V10</f>
        <v>56</v>
      </c>
      <c r="E10" s="35" t="n">
        <f>K10+Q10+W10</f>
        <v>0</v>
      </c>
      <c r="F10" s="35" t="n">
        <f>L10+R10+X10</f>
        <v>0</v>
      </c>
      <c r="G10" s="35" t="n">
        <f>M10+S10+Y10</f>
        <v>0</v>
      </c>
      <c r="H10" s="35" t="n">
        <f>N10+T10+Z10</f>
        <v>0</v>
      </c>
      <c r="I10" s="35" t="n">
        <f>SUM(J10:N10)</f>
        <v>0</v>
      </c>
      <c r="J10" s="35" t="n">
        <v>0</v>
      </c>
      <c r="K10" s="35" t="n">
        <v>0</v>
      </c>
      <c r="L10" s="35" t="n">
        <v>0</v>
      </c>
      <c r="M10" s="35" t="n">
        <v>0</v>
      </c>
      <c r="N10" s="35" t="n">
        <v>0</v>
      </c>
      <c r="O10" s="35" t="n">
        <f>SUM(P10:T10)</f>
        <v>55</v>
      </c>
      <c r="P10" s="35" t="n">
        <v>55</v>
      </c>
      <c r="Q10" s="35" t="n">
        <v>0</v>
      </c>
      <c r="R10" s="35" t="n">
        <v>0</v>
      </c>
      <c r="S10" s="35" t="n">
        <v>0</v>
      </c>
      <c r="T10" s="35" t="n">
        <v>0</v>
      </c>
      <c r="U10" s="35" t="n">
        <f>SUM(V10:Z10)</f>
        <v>1</v>
      </c>
      <c r="V10" s="35" t="n">
        <v>1</v>
      </c>
      <c r="W10" s="35" t="n">
        <v>0</v>
      </c>
      <c r="X10" s="35" t="n">
        <v>0</v>
      </c>
      <c r="Y10" s="35" t="n">
        <v>0</v>
      </c>
      <c r="Z10" s="35" t="n">
        <v>0</v>
      </c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22.15" customHeight="true">
      <c r="A11" s="7" t="s">
        <v>8</v>
      </c>
      <c r="B11" s="20"/>
      <c r="C11" s="29" t="n">
        <f>SUM(D11:H11)</f>
        <v>89</v>
      </c>
      <c r="D11" s="35" t="n">
        <f>J11+P11+V11</f>
        <v>89</v>
      </c>
      <c r="E11" s="35" t="n">
        <f>K11+Q11+W11</f>
        <v>0</v>
      </c>
      <c r="F11" s="35" t="n">
        <f>L11+R11+X11</f>
        <v>0</v>
      </c>
      <c r="G11" s="35" t="n">
        <f>M11+S11+Y11</f>
        <v>0</v>
      </c>
      <c r="H11" s="35" t="n">
        <f>N11+T11+Z11</f>
        <v>0</v>
      </c>
      <c r="I11" s="35" t="n">
        <f>SUM(J11:N11)</f>
        <v>0</v>
      </c>
      <c r="J11" s="35" t="n">
        <v>0</v>
      </c>
      <c r="K11" s="35" t="n">
        <v>0</v>
      </c>
      <c r="L11" s="35" t="n">
        <v>0</v>
      </c>
      <c r="M11" s="35" t="n">
        <v>0</v>
      </c>
      <c r="N11" s="35" t="n">
        <v>0</v>
      </c>
      <c r="O11" s="35" t="n">
        <f>SUM(P11:T11)</f>
        <v>88</v>
      </c>
      <c r="P11" s="35" t="n">
        <v>88</v>
      </c>
      <c r="Q11" s="35" t="n">
        <v>0</v>
      </c>
      <c r="R11" s="35" t="n">
        <v>0</v>
      </c>
      <c r="S11" s="35" t="n">
        <v>0</v>
      </c>
      <c r="T11" s="35" t="n">
        <v>0</v>
      </c>
      <c r="U11" s="35" t="n">
        <f>SUM(V11:Z11)</f>
        <v>1</v>
      </c>
      <c r="V11" s="35" t="n">
        <v>1</v>
      </c>
      <c r="W11" s="35" t="n">
        <v>0</v>
      </c>
      <c r="X11" s="35" t="n">
        <v>0</v>
      </c>
      <c r="Y11" s="35" t="n">
        <v>0</v>
      </c>
      <c r="Z11" s="35" t="n">
        <v>0</v>
      </c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2.15" customHeight="true">
      <c r="A12" s="7" t="s">
        <v>9</v>
      </c>
      <c r="B12" s="20"/>
      <c r="C12" s="29" t="n">
        <f>SUM(D12:H12)</f>
        <v>46</v>
      </c>
      <c r="D12" s="35" t="n">
        <f>J12+P12+V12</f>
        <v>45</v>
      </c>
      <c r="E12" s="35" t="n">
        <f>K12+Q12+W12</f>
        <v>0</v>
      </c>
      <c r="F12" s="35" t="n">
        <f>L12+R12+X12</f>
        <v>1</v>
      </c>
      <c r="G12" s="35" t="n">
        <f>M12+S12+Y12</f>
        <v>0</v>
      </c>
      <c r="H12" s="35" t="n">
        <f>N12+T12+Z12</f>
        <v>0</v>
      </c>
      <c r="I12" s="35" t="n">
        <f>SUM(J12:N12)</f>
        <v>0</v>
      </c>
      <c r="J12" s="35" t="n">
        <v>0</v>
      </c>
      <c r="K12" s="35" t="n">
        <v>0</v>
      </c>
      <c r="L12" s="35" t="n">
        <v>0</v>
      </c>
      <c r="M12" s="35" t="n">
        <v>0</v>
      </c>
      <c r="N12" s="35" t="n">
        <v>0</v>
      </c>
      <c r="O12" s="35" t="n">
        <f>SUM(P12:T12)</f>
        <v>44</v>
      </c>
      <c r="P12" s="35" t="n">
        <v>43</v>
      </c>
      <c r="Q12" s="35" t="n">
        <v>0</v>
      </c>
      <c r="R12" s="35" t="n">
        <v>1</v>
      </c>
      <c r="S12" s="35" t="n">
        <v>0</v>
      </c>
      <c r="T12" s="35" t="n">
        <v>0</v>
      </c>
      <c r="U12" s="35" t="n">
        <f>SUM(V12:Z12)</f>
        <v>2</v>
      </c>
      <c r="V12" s="35" t="n">
        <v>2</v>
      </c>
      <c r="W12" s="35" t="n">
        <v>0</v>
      </c>
      <c r="X12" s="35" t="n">
        <v>0</v>
      </c>
      <c r="Y12" s="35" t="n">
        <v>0</v>
      </c>
      <c r="Z12" s="35" t="n">
        <v>0</v>
      </c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2.15" customHeight="true">
      <c r="A13" s="7" t="s">
        <v>10</v>
      </c>
      <c r="B13" s="20"/>
      <c r="C13" s="29" t="n">
        <f>SUM(D13:H13)</f>
        <v>151</v>
      </c>
      <c r="D13" s="35" t="n">
        <f>J13+P13+V13</f>
        <v>151</v>
      </c>
      <c r="E13" s="35" t="n">
        <f>K13+Q13+W13</f>
        <v>0</v>
      </c>
      <c r="F13" s="35" t="n">
        <f>L13+R13+X13</f>
        <v>0</v>
      </c>
      <c r="G13" s="35" t="n">
        <f>M13+S13+Y13</f>
        <v>0</v>
      </c>
      <c r="H13" s="35" t="n">
        <f>N13+T13+Z13</f>
        <v>0</v>
      </c>
      <c r="I13" s="35" t="n">
        <f>SUM(J13:N13)</f>
        <v>0</v>
      </c>
      <c r="J13" s="35" t="n">
        <v>0</v>
      </c>
      <c r="K13" s="35" t="n">
        <v>0</v>
      </c>
      <c r="L13" s="35" t="n">
        <v>0</v>
      </c>
      <c r="M13" s="35" t="n">
        <v>0</v>
      </c>
      <c r="N13" s="35" t="n">
        <v>0</v>
      </c>
      <c r="O13" s="35" t="n">
        <f>SUM(P13:T13)</f>
        <v>151</v>
      </c>
      <c r="P13" s="35" t="n">
        <v>151</v>
      </c>
      <c r="Q13" s="35" t="n">
        <v>0</v>
      </c>
      <c r="R13" s="35" t="n">
        <v>0</v>
      </c>
      <c r="S13" s="35" t="n">
        <v>0</v>
      </c>
      <c r="T13" s="35" t="n">
        <v>0</v>
      </c>
      <c r="U13" s="35" t="n">
        <f>SUM(V13:Z13)</f>
        <v>0</v>
      </c>
      <c r="V13" s="35" t="n">
        <v>0</v>
      </c>
      <c r="W13" s="35" t="n">
        <v>0</v>
      </c>
      <c r="X13" s="35" t="n">
        <v>0</v>
      </c>
      <c r="Y13" s="35" t="n">
        <v>0</v>
      </c>
      <c r="Z13" s="35" t="n">
        <v>0</v>
      </c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2.15" customHeight="true">
      <c r="A14" s="7" t="s">
        <v>11</v>
      </c>
      <c r="B14" s="20"/>
      <c r="C14" s="29" t="n">
        <f>SUM(D14:H14)</f>
        <v>100</v>
      </c>
      <c r="D14" s="35" t="n">
        <f>J14+P14+V14</f>
        <v>100</v>
      </c>
      <c r="E14" s="35" t="n">
        <f>K14+Q14+W14</f>
        <v>0</v>
      </c>
      <c r="F14" s="35" t="n">
        <f>L14+R14+X14</f>
        <v>0</v>
      </c>
      <c r="G14" s="35" t="n">
        <f>M14+S14+Y14</f>
        <v>0</v>
      </c>
      <c r="H14" s="35" t="n">
        <f>N14+T14+Z14</f>
        <v>0</v>
      </c>
      <c r="I14" s="35" t="n">
        <f>SUM(J14:N14)</f>
        <v>0</v>
      </c>
      <c r="J14" s="35" t="n">
        <v>0</v>
      </c>
      <c r="K14" s="35" t="n">
        <v>0</v>
      </c>
      <c r="L14" s="35" t="n">
        <v>0</v>
      </c>
      <c r="M14" s="35" t="n">
        <v>0</v>
      </c>
      <c r="N14" s="35" t="n">
        <v>0</v>
      </c>
      <c r="O14" s="35" t="n">
        <f>SUM(P14:T14)</f>
        <v>100</v>
      </c>
      <c r="P14" s="35" t="n">
        <v>100</v>
      </c>
      <c r="Q14" s="35" t="n">
        <v>0</v>
      </c>
      <c r="R14" s="35" t="n">
        <v>0</v>
      </c>
      <c r="S14" s="35" t="n">
        <v>0</v>
      </c>
      <c r="T14" s="35" t="n">
        <v>0</v>
      </c>
      <c r="U14" s="35" t="n">
        <f>SUM(V14:Z14)</f>
        <v>0</v>
      </c>
      <c r="V14" s="35" t="n">
        <v>0</v>
      </c>
      <c r="W14" s="35" t="n">
        <v>0</v>
      </c>
      <c r="X14" s="35" t="n">
        <v>0</v>
      </c>
      <c r="Y14" s="35" t="n">
        <v>0</v>
      </c>
      <c r="Z14" s="35" t="n">
        <v>0</v>
      </c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22.15" customHeight="true">
      <c r="A15" s="7" t="s">
        <v>12</v>
      </c>
      <c r="B15" s="20"/>
      <c r="C15" s="30" t="n">
        <f>SUM(D15:H15)</f>
        <v>0</v>
      </c>
      <c r="D15" s="36" t="n">
        <f>J15+P15+V15</f>
        <v>0</v>
      </c>
      <c r="E15" s="36" t="n">
        <f>K15+Q15+W15</f>
        <v>0</v>
      </c>
      <c r="F15" s="36" t="n">
        <f>L15+R15+X15</f>
        <v>0</v>
      </c>
      <c r="G15" s="36" t="n">
        <f>M15+S15+Y15</f>
        <v>0</v>
      </c>
      <c r="H15" s="35" t="n">
        <f>N15+T15+Z15</f>
        <v>0</v>
      </c>
      <c r="I15" s="35" t="n">
        <f>SUM(J15:N15)</f>
        <v>0</v>
      </c>
      <c r="J15" s="35" t="n">
        <v>0</v>
      </c>
      <c r="K15" s="35" t="n">
        <v>0</v>
      </c>
      <c r="L15" s="35" t="n">
        <v>0</v>
      </c>
      <c r="M15" s="35" t="n">
        <v>0</v>
      </c>
      <c r="N15" s="35" t="n">
        <v>0</v>
      </c>
      <c r="O15" s="35" t="n">
        <f>SUM(P15:T15)</f>
        <v>0</v>
      </c>
      <c r="P15" s="35" t="n">
        <v>0</v>
      </c>
      <c r="Q15" s="36" t="n">
        <v>0</v>
      </c>
      <c r="R15" s="35" t="n">
        <v>0</v>
      </c>
      <c r="S15" s="36" t="n">
        <v>0</v>
      </c>
      <c r="T15" s="35" t="n">
        <v>0</v>
      </c>
      <c r="U15" s="36" t="n">
        <f>SUM(V15:Z15)</f>
        <v>0</v>
      </c>
      <c r="V15" s="35" t="n">
        <v>0</v>
      </c>
      <c r="W15" s="35" t="n">
        <v>0</v>
      </c>
      <c r="X15" s="35" t="n">
        <v>0</v>
      </c>
      <c r="Y15" s="35" t="n">
        <v>0</v>
      </c>
      <c r="Z15" s="35" t="n">
        <v>0</v>
      </c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20.1" customHeight="true">
      <c r="A16" s="8"/>
      <c r="B16" s="21"/>
      <c r="C16" s="2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22.15" customHeight="true">
      <c r="A17" s="9" t="s">
        <v>13</v>
      </c>
      <c r="B17" s="21"/>
      <c r="C17" s="31" t="n">
        <f>I17+O17+U17</f>
        <v>1154136</v>
      </c>
      <c r="D17" s="31"/>
      <c r="E17" s="31"/>
      <c r="F17" s="31"/>
      <c r="G17" s="31"/>
      <c r="H17" s="31"/>
      <c r="I17" s="35" t="n">
        <v>0</v>
      </c>
      <c r="J17" s="29"/>
      <c r="K17" s="29"/>
      <c r="L17" s="29"/>
      <c r="M17" s="29"/>
      <c r="N17" s="29"/>
      <c r="O17" s="35" t="n">
        <v>1132708</v>
      </c>
      <c r="P17" s="35"/>
      <c r="Q17" s="35"/>
      <c r="R17" s="35"/>
      <c r="S17" s="35"/>
      <c r="T17" s="35"/>
      <c r="U17" s="35" t="n">
        <v>21428</v>
      </c>
      <c r="V17" s="35"/>
      <c r="W17" s="35"/>
      <c r="X17" s="35"/>
      <c r="Y17" s="35"/>
      <c r="Z17" s="3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22.15" customHeight="true">
      <c r="A18" s="10" t="s">
        <v>14</v>
      </c>
      <c r="B18" s="8"/>
      <c r="C18" s="31" t="n">
        <f>I18+O18+U18</f>
        <v>2237171</v>
      </c>
      <c r="D18" s="31"/>
      <c r="E18" s="31"/>
      <c r="F18" s="31"/>
      <c r="G18" s="31"/>
      <c r="H18" s="31"/>
      <c r="I18" s="35" t="n">
        <v>0</v>
      </c>
      <c r="J18" s="29"/>
      <c r="K18" s="29"/>
      <c r="L18" s="29"/>
      <c r="M18" s="29"/>
      <c r="N18" s="29"/>
      <c r="O18" s="35" t="n">
        <v>2187438</v>
      </c>
      <c r="P18" s="35"/>
      <c r="Q18" s="35"/>
      <c r="R18" s="35"/>
      <c r="S18" s="35"/>
      <c r="T18" s="35"/>
      <c r="U18" s="35" t="n">
        <v>49733</v>
      </c>
      <c r="V18" s="35"/>
      <c r="W18" s="35"/>
      <c r="X18" s="35"/>
      <c r="Y18" s="35"/>
      <c r="Z18" s="3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22.15" customHeight="true">
      <c r="A19" s="9" t="s">
        <v>15</v>
      </c>
      <c r="B19" s="21"/>
      <c r="C19" s="31" t="n">
        <f>I19+O19+U19</f>
        <v>580179</v>
      </c>
      <c r="D19" s="31"/>
      <c r="E19" s="31"/>
      <c r="F19" s="31"/>
      <c r="G19" s="31"/>
      <c r="H19" s="31"/>
      <c r="I19" s="35" t="n">
        <v>0</v>
      </c>
      <c r="J19" s="35"/>
      <c r="K19" s="35"/>
      <c r="L19" s="35"/>
      <c r="M19" s="35"/>
      <c r="N19" s="35"/>
      <c r="O19" s="35" t="n">
        <v>568029</v>
      </c>
      <c r="P19" s="35"/>
      <c r="Q19" s="35"/>
      <c r="R19" s="35"/>
      <c r="S19" s="35"/>
      <c r="T19" s="35"/>
      <c r="U19" s="35" t="n">
        <v>12150</v>
      </c>
      <c r="V19" s="35"/>
      <c r="W19" s="35"/>
      <c r="X19" s="35"/>
      <c r="Y19" s="35"/>
      <c r="Z19" s="3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22.15" customHeight="true">
      <c r="A20" s="7" t="s">
        <v>16</v>
      </c>
      <c r="B20" s="20"/>
      <c r="C20" s="31" t="n">
        <f>I20+O20+U20</f>
        <v>3</v>
      </c>
      <c r="D20" s="31"/>
      <c r="E20" s="31"/>
      <c r="F20" s="31"/>
      <c r="G20" s="31"/>
      <c r="H20" s="31"/>
      <c r="I20" s="35" t="n">
        <v>0</v>
      </c>
      <c r="J20" s="35"/>
      <c r="K20" s="35"/>
      <c r="L20" s="35"/>
      <c r="M20" s="35"/>
      <c r="N20" s="35"/>
      <c r="O20" s="35" t="n">
        <v>2</v>
      </c>
      <c r="P20" s="35"/>
      <c r="Q20" s="35"/>
      <c r="R20" s="35"/>
      <c r="S20" s="35"/>
      <c r="T20" s="35"/>
      <c r="U20" s="35" t="n">
        <v>1</v>
      </c>
      <c r="V20" s="35"/>
      <c r="W20" s="35"/>
      <c r="X20" s="35"/>
      <c r="Y20" s="35"/>
      <c r="Z20" s="3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22.15" customHeight="true">
      <c r="A21" s="7" t="s">
        <v>17</v>
      </c>
      <c r="B21" s="20"/>
      <c r="C21" s="31" t="n">
        <f>I21+O21+U21</f>
        <v>16712</v>
      </c>
      <c r="D21" s="31"/>
      <c r="E21" s="31"/>
      <c r="F21" s="31"/>
      <c r="G21" s="31"/>
      <c r="H21" s="31"/>
      <c r="I21" s="35" t="n">
        <v>0</v>
      </c>
      <c r="J21" s="35"/>
      <c r="K21" s="35"/>
      <c r="L21" s="35"/>
      <c r="M21" s="35"/>
      <c r="N21" s="35"/>
      <c r="O21" s="35" t="n">
        <v>16452</v>
      </c>
      <c r="P21" s="35"/>
      <c r="Q21" s="35"/>
      <c r="R21" s="35"/>
      <c r="S21" s="35"/>
      <c r="T21" s="35"/>
      <c r="U21" s="35" t="n">
        <v>260</v>
      </c>
      <c r="V21" s="35"/>
      <c r="W21" s="35"/>
      <c r="X21" s="35"/>
      <c r="Y21" s="35"/>
      <c r="Z21" s="3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22.15" customHeight="true">
      <c r="A22" s="11" t="s">
        <v>18</v>
      </c>
      <c r="B22" s="22"/>
      <c r="C22" s="32" t="n">
        <f>I22+O22+U22</f>
        <v>155</v>
      </c>
      <c r="D22" s="32"/>
      <c r="E22" s="32"/>
      <c r="F22" s="32"/>
      <c r="G22" s="32"/>
      <c r="H22" s="32"/>
      <c r="I22" s="42" t="n">
        <v>0</v>
      </c>
      <c r="J22" s="42"/>
      <c r="K22" s="42"/>
      <c r="L22" s="42"/>
      <c r="M22" s="42"/>
      <c r="N22" s="42"/>
      <c r="O22" s="42" t="n">
        <v>154</v>
      </c>
      <c r="P22" s="42"/>
      <c r="Q22" s="42"/>
      <c r="R22" s="42"/>
      <c r="S22" s="42"/>
      <c r="T22" s="42"/>
      <c r="U22" s="42" t="n">
        <v>1</v>
      </c>
      <c r="V22" s="42"/>
      <c r="W22" s="42"/>
      <c r="X22" s="42"/>
      <c r="Y22" s="42"/>
      <c r="Z22" s="42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3.9" customHeight="true">
      <c r="A23" s="12" t="s">
        <v>19</v>
      </c>
      <c r="B23" s="23"/>
      <c r="C23" s="33"/>
      <c r="D23" s="37" t="s">
        <v>27</v>
      </c>
      <c r="E23" s="33"/>
      <c r="F23" s="33"/>
      <c r="G23" s="39"/>
      <c r="H23" s="33"/>
      <c r="I23" s="33"/>
      <c r="J23" s="33"/>
      <c r="K23" s="33"/>
      <c r="L23" s="33"/>
      <c r="M23" s="33"/>
      <c r="N23" s="33"/>
      <c r="O23" s="12" t="s">
        <v>35</v>
      </c>
      <c r="P23" s="33"/>
      <c r="Q23" s="23"/>
      <c r="R23" s="33"/>
      <c r="S23" s="12"/>
      <c r="T23" s="23"/>
      <c r="U23" s="12" t="s">
        <v>38</v>
      </c>
      <c r="V23" s="33"/>
      <c r="W23" s="33"/>
      <c r="X23" s="33"/>
      <c r="Y23" s="23"/>
      <c r="Z23" s="51" t="s">
        <v>44</v>
      </c>
      <c r="AA23" s="13"/>
      <c r="AB23" s="13"/>
      <c r="AC23" s="13"/>
      <c r="AD23" s="13"/>
      <c r="AE23" s="13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3.9" customHeight="true">
      <c r="A24" s="13"/>
      <c r="B24" s="13"/>
      <c r="C24" s="13"/>
      <c r="D24" s="13"/>
      <c r="E24" s="15"/>
      <c r="F24" s="15"/>
      <c r="G24" s="40"/>
      <c r="H24" s="15"/>
      <c r="I24" s="15"/>
      <c r="J24" s="15"/>
      <c r="K24" s="15"/>
      <c r="L24" s="15"/>
      <c r="M24" s="15"/>
      <c r="N24" s="15"/>
      <c r="O24" s="10" t="s">
        <v>36</v>
      </c>
      <c r="P24" s="15"/>
      <c r="Q24" s="13"/>
      <c r="R24" s="15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13.9" customHeight="true">
      <c r="A25" s="13"/>
      <c r="B25" s="13"/>
      <c r="C25" s="13"/>
      <c r="D25" s="13"/>
      <c r="E25" s="15"/>
      <c r="F25" s="15"/>
      <c r="G25" s="40"/>
      <c r="H25" s="15"/>
      <c r="I25" s="15"/>
      <c r="J25" s="15"/>
      <c r="K25" s="15"/>
      <c r="L25" s="15"/>
      <c r="M25" s="15"/>
      <c r="N25" s="15"/>
      <c r="O25" s="10"/>
      <c r="P25" s="15"/>
      <c r="Q25" s="13"/>
      <c r="R25" s="15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3.9" customHeight="true">
      <c r="A26" s="13"/>
      <c r="B26" s="13"/>
      <c r="C26" s="13"/>
      <c r="D26" s="13"/>
      <c r="E26" s="15"/>
      <c r="F26" s="15"/>
      <c r="G26" s="40"/>
      <c r="H26" s="15"/>
      <c r="I26" s="15"/>
      <c r="J26" s="15"/>
      <c r="K26" s="15"/>
      <c r="L26" s="15"/>
      <c r="M26" s="15"/>
      <c r="N26" s="15"/>
      <c r="O26" s="10"/>
      <c r="P26" s="15"/>
      <c r="Q26" s="13"/>
      <c r="R26" s="15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3.9" customHeight="true">
      <c r="A27" s="10" t="s">
        <v>20</v>
      </c>
      <c r="B27" s="24"/>
      <c r="C27" s="24"/>
      <c r="D27" s="2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3.9" customHeight="true">
      <c r="A28" s="10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3.9" customHeight="true">
      <c r="A29" s="10" t="s">
        <v>22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3.9" customHeight="true">
      <c r="A30" s="14"/>
      <c r="B30" s="2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40"/>
      <c r="AO30" s="40"/>
      <c r="AP30" s="40"/>
      <c r="AQ30" s="40"/>
      <c r="AR30" s="40"/>
      <c r="AS30" s="15"/>
      <c r="AT30" s="15"/>
      <c r="AU30" s="15"/>
      <c r="AV30" s="15"/>
      <c r="AW30" s="15"/>
      <c r="AX30" s="15"/>
    </row>
    <row r="31" ht="15.75" customHeight="true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5.75" customHeight="true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5.75" customHeight="true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5.75" customHeight="true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5.75" customHeight="true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5.75" customHeight="true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I19:N19"/>
    <mergeCell ref="I20:N20"/>
    <mergeCell ref="I21:N21"/>
    <mergeCell ref="I22:N22"/>
    <mergeCell ref="A19:B19"/>
    <mergeCell ref="C19:H19"/>
    <mergeCell ref="O19:T19"/>
    <mergeCell ref="U19:Z19"/>
    <mergeCell ref="A22:B22"/>
    <mergeCell ref="C22:H22"/>
    <mergeCell ref="O22:T22"/>
    <mergeCell ref="U22:Z22"/>
    <mergeCell ref="A20:B20"/>
    <mergeCell ref="C20:H20"/>
    <mergeCell ref="O20:T20"/>
    <mergeCell ref="U20:Z20"/>
    <mergeCell ref="A21:B21"/>
    <mergeCell ref="C21:H21"/>
    <mergeCell ref="O21:T21"/>
    <mergeCell ref="U21:Z21"/>
    <mergeCell ref="O17:T17"/>
    <mergeCell ref="U17:Z17"/>
    <mergeCell ref="A18:B18"/>
    <mergeCell ref="C18:H18"/>
    <mergeCell ref="O18:T18"/>
    <mergeCell ref="U18:Z18"/>
    <mergeCell ref="C17:H17"/>
    <mergeCell ref="I17:N17"/>
    <mergeCell ref="I18:N18"/>
    <mergeCell ref="A13:B13"/>
    <mergeCell ref="A14:B14"/>
    <mergeCell ref="A15:B15"/>
    <mergeCell ref="A16:B16"/>
    <mergeCell ref="A17:B17"/>
    <mergeCell ref="A12:B12"/>
    <mergeCell ref="G4:R4"/>
    <mergeCell ref="X4:Z4"/>
    <mergeCell ref="A5:B6"/>
    <mergeCell ref="C5:H5"/>
    <mergeCell ref="I5:N5"/>
    <mergeCell ref="O5:T5"/>
    <mergeCell ref="U5:Z5"/>
    <mergeCell ref="A7:B7"/>
    <mergeCell ref="A8:B8"/>
    <mergeCell ref="A9:B9"/>
    <mergeCell ref="A10:B10"/>
    <mergeCell ref="A11:B11"/>
    <mergeCell ref="A3:Z3"/>
    <mergeCell ref="S1:U2"/>
    <mergeCell ref="V1:W1"/>
    <mergeCell ref="X1:Z1"/>
    <mergeCell ref="V2:W2"/>
    <mergeCell ref="X2:Z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