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3" state="visible" r:id="rId1"/>
  </sheets>
</workbook>
</file>

<file path=xl/sharedStrings.xml><?xml version="1.0" encoding="utf-8"?>
<sst xmlns="http://schemas.openxmlformats.org/spreadsheetml/2006/main" count="40">
  <si>
    <t>公 開 類</t>
  </si>
  <si>
    <t>學 年 報</t>
  </si>
  <si>
    <t>臺中市高級中等學校綜合高中科別概況</t>
  </si>
  <si>
    <t xml:space="preserve">                             中華民國114學年度</t>
  </si>
  <si>
    <t>總     計</t>
  </si>
  <si>
    <t>室內設計</t>
  </si>
  <si>
    <t>建築技術</t>
  </si>
  <si>
    <t>資訊應用</t>
  </si>
  <si>
    <t>綜高1年級</t>
  </si>
  <si>
    <t>廣告設計</t>
  </si>
  <si>
    <t>衛生化工</t>
  </si>
  <si>
    <t>學術自然</t>
  </si>
  <si>
    <t>學術社會</t>
  </si>
  <si>
    <t>市     立</t>
  </si>
  <si>
    <t>私    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</si>
  <si>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</si>
  <si>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</si>
  <si>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</si>
  <si>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班級數</t>
  </si>
  <si>
    <t>總計</t>
  </si>
  <si>
    <t>根據第1學期資料於次年2月底前編報</t>
  </si>
  <si>
    <t>一年級</t>
  </si>
  <si>
    <t>二年級</t>
  </si>
  <si>
    <t>審核</t>
  </si>
  <si>
    <t>三年級</t>
  </si>
  <si>
    <t>學生數</t>
  </si>
  <si>
    <t>合計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</si>
  <si>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</si>
  <si>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</si>
  <si>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</si>
  <si>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</si>
  <si>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</si>
  <si>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</si>
  <si>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</si>
  <si>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</si>
  <si>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</si>
  <si>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10411-01-23-2</t>
  </si>
  <si>
    <t>上學年度畢業生數</t>
  </si>
  <si>
    <t>單位︰班、人</t>
  </si>
  <si>
    <t xml:space="preserve">  中華民國115年2月4日編製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</si>
</sst>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197" fontId="7" borderId="2" xfId="0" applyNumberFormat="true" applyFont="true" applyBorder="true">
      <alignment horizontal="center" vertical="center"/>
    </xf>
    <xf numFmtId="197" fontId="7" borderId="0" xfId="0" applyNumberFormat="true" applyFont="true">
      <alignment horizontal="center" vertical="center"/>
    </xf>
    <xf numFmtId="0" fontId="3" borderId="0" xfId="0" applyFont="true">
      <alignment vertical="center"/>
    </xf>
    <xf numFmtId="0" fontId="5" borderId="5" xfId="0" applyFont="true" applyBorder="true">
      <alignment vertical="center"/>
    </xf>
    <xf numFmtId="0" fontId="1" borderId="6" xfId="0" applyFont="true" applyBorder="true">
      <alignment horizontal="left" vertical="center"/>
    </xf>
    <xf numFmtId="0" fontId="3" borderId="3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8" borderId="0" xfId="0" applyFont="true">
      <alignment vertical="center" wrapText="true"/>
    </xf>
    <xf numFmtId="0" fontId="8" borderId="3" xfId="0" applyFont="true" applyBorder="true">
      <alignment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8" borderId="8" xfId="0" applyFont="true" applyBorder="true">
      <alignment horizontal="left" vertical="center" wrapText="true"/>
    </xf>
    <xf numFmtId="0" fontId="8" borderId="9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7" topLeftCell="B8" activePane="bottomRight" state="frozen"/>
      <selection activeCell="C2" sqref="C2:C2" pane="topLeft"/>
    </sheetView>
  </sheetViews>
  <sheetFormatPr customHeight="false" defaultColWidth="9.28125" defaultRowHeight="15"/>
  <cols>
    <col min="1" max="1" bestFit="false" customWidth="true" width="11.4921875" hidden="false" outlineLevel="0"/>
    <col min="2" max="14" bestFit="false" customWidth="true" width="6.921875" hidden="false" outlineLevel="0"/>
    <col min="15" max="15" bestFit="false" customWidth="true" width="7.2109375" hidden="false" outlineLevel="0"/>
    <col min="16" max="19" bestFit="false" customWidth="true" width="6.921875" hidden="false" outlineLevel="0"/>
    <col min="20" max="50" bestFit="false" customWidth="true" width="9.2109375" hidden="false" outlineLevel="0"/>
  </cols>
  <sheetData>
    <row r="1" ht="14.25" customHeight="true">
      <c r="A1" s="1" t="s">
        <v>0</v>
      </c>
      <c r="B1" s="11"/>
      <c r="C1" s="16"/>
      <c r="D1" s="10"/>
      <c r="E1" s="10"/>
      <c r="F1" s="10"/>
      <c r="G1" s="10"/>
      <c r="H1" s="10"/>
      <c r="I1" s="10"/>
      <c r="J1" s="10"/>
      <c r="K1" s="21"/>
      <c r="L1" s="23"/>
      <c r="M1" s="23"/>
      <c r="N1" s="25"/>
      <c r="O1" s="1" t="s">
        <v>32</v>
      </c>
      <c r="P1" s="1"/>
      <c r="Q1" s="1" t="s">
        <v>35</v>
      </c>
      <c r="R1" s="11"/>
      <c r="S1" s="11"/>
      <c r="T1" s="16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4.25" customHeight="true">
      <c r="A2" s="1" t="s">
        <v>1</v>
      </c>
      <c r="B2" s="11"/>
      <c r="C2" s="17" t="s">
        <v>20</v>
      </c>
      <c r="D2" s="18"/>
      <c r="E2" s="18"/>
      <c r="F2" s="19"/>
      <c r="G2" s="19"/>
      <c r="H2" s="19"/>
      <c r="I2" s="19"/>
      <c r="J2" s="19"/>
      <c r="K2" s="22"/>
      <c r="L2" s="24"/>
      <c r="M2" s="24"/>
      <c r="N2" s="26"/>
      <c r="O2" s="1" t="s">
        <v>33</v>
      </c>
      <c r="P2" s="1"/>
      <c r="Q2" s="11" t="s">
        <v>36</v>
      </c>
      <c r="R2" s="11"/>
      <c r="S2" s="11"/>
      <c r="T2" s="16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5.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7" t="s">
        <v>38</v>
      </c>
      <c r="S4" s="28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" customHeight="true">
      <c r="A5" s="4"/>
      <c r="B5" s="1" t="s">
        <v>18</v>
      </c>
      <c r="C5" s="11"/>
      <c r="D5" s="11"/>
      <c r="E5" s="11"/>
      <c r="F5" s="1" t="s">
        <v>25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" t="s">
        <v>37</v>
      </c>
      <c r="R5" s="11"/>
      <c r="S5" s="11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8" customHeight="true">
      <c r="A6" s="5"/>
      <c r="B6" s="1" t="s">
        <v>19</v>
      </c>
      <c r="C6" s="1" t="s">
        <v>21</v>
      </c>
      <c r="D6" s="1" t="s">
        <v>22</v>
      </c>
      <c r="E6" s="1" t="s">
        <v>24</v>
      </c>
      <c r="F6" s="1" t="s">
        <v>19</v>
      </c>
      <c r="G6" s="11"/>
      <c r="H6" s="11"/>
      <c r="I6" s="1" t="s">
        <v>21</v>
      </c>
      <c r="J6" s="11"/>
      <c r="K6" s="1" t="s">
        <v>22</v>
      </c>
      <c r="L6" s="11"/>
      <c r="M6" s="1" t="s">
        <v>24</v>
      </c>
      <c r="N6" s="11"/>
      <c r="O6" s="1" t="s">
        <v>34</v>
      </c>
      <c r="P6" s="11"/>
      <c r="Q6" s="11"/>
      <c r="R6" s="11"/>
      <c r="S6" s="11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8" customHeight="true">
      <c r="A7" s="5"/>
      <c r="B7" s="11"/>
      <c r="C7" s="11"/>
      <c r="D7" s="11"/>
      <c r="E7" s="11"/>
      <c r="F7" s="20" t="s">
        <v>26</v>
      </c>
      <c r="G7" s="20" t="s">
        <v>27</v>
      </c>
      <c r="H7" s="20" t="s">
        <v>28</v>
      </c>
      <c r="I7" s="20" t="s">
        <v>27</v>
      </c>
      <c r="J7" s="20" t="s">
        <v>28</v>
      </c>
      <c r="K7" s="20" t="s">
        <v>27</v>
      </c>
      <c r="L7" s="20" t="s">
        <v>28</v>
      </c>
      <c r="M7" s="20" t="s">
        <v>27</v>
      </c>
      <c r="N7" s="20" t="s">
        <v>28</v>
      </c>
      <c r="O7" s="20" t="s">
        <v>27</v>
      </c>
      <c r="P7" s="20" t="s">
        <v>28</v>
      </c>
      <c r="Q7" s="20" t="s">
        <v>19</v>
      </c>
      <c r="R7" s="20" t="s">
        <v>27</v>
      </c>
      <c r="S7" s="29" t="s">
        <v>28</v>
      </c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2.75" customHeight="true">
      <c r="A8" s="6" t="s">
        <v>4</v>
      </c>
      <c r="B8" s="13" t="n">
        <f>SUM(B9:B16)</f>
        <v>42</v>
      </c>
      <c r="C8" s="13" t="n">
        <f>SUM(C9:C16)</f>
        <v>14</v>
      </c>
      <c r="D8" s="13" t="n">
        <f>SUM(D9:D16)</f>
        <v>14</v>
      </c>
      <c r="E8" s="13" t="n">
        <f>SUM(E9:E16)</f>
        <v>14</v>
      </c>
      <c r="F8" s="14" t="n">
        <f>SUM(F9:F16)</f>
        <v>1354</v>
      </c>
      <c r="G8" s="14" t="n">
        <f>SUM(G9:G16)</f>
        <v>652</v>
      </c>
      <c r="H8" s="14" t="n">
        <f>SUM(H9:H16)</f>
        <v>702</v>
      </c>
      <c r="I8" s="14" t="n">
        <f>SUM(I9:I16)</f>
        <v>217</v>
      </c>
      <c r="J8" s="14" t="n">
        <f>SUM(J9:J16)</f>
        <v>234</v>
      </c>
      <c r="K8" s="14" t="n">
        <f>SUM(K9:K16)</f>
        <v>216</v>
      </c>
      <c r="L8" s="14" t="n">
        <f>SUM(L9:L16)</f>
        <v>239</v>
      </c>
      <c r="M8" s="14" t="n">
        <f>SUM(M9:M16)</f>
        <v>219</v>
      </c>
      <c r="N8" s="14" t="n">
        <f>SUM(N9:N16)</f>
        <v>229</v>
      </c>
      <c r="O8" s="14" t="n">
        <f>SUM(O9:O16)</f>
        <v>0</v>
      </c>
      <c r="P8" s="14" t="n">
        <f>SUM(P9:P16)</f>
        <v>0</v>
      </c>
      <c r="Q8" s="14" t="n">
        <f>SUM(Q9:Q16)</f>
        <v>397</v>
      </c>
      <c r="R8" s="14" t="n">
        <f>SUM(R9:R16)</f>
        <v>169</v>
      </c>
      <c r="S8" s="14" t="n">
        <f>SUM(S9:S16)</f>
        <v>228</v>
      </c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2.75" customHeight="true">
      <c r="A9" s="7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20</v>
      </c>
      <c r="G9" s="14" t="n">
        <v>7</v>
      </c>
      <c r="H9" s="14" t="n">
        <v>13</v>
      </c>
      <c r="I9" s="14" t="n">
        <v>0</v>
      </c>
      <c r="J9" s="14" t="n">
        <v>0</v>
      </c>
      <c r="K9" s="14" t="n">
        <v>3</v>
      </c>
      <c r="L9" s="14" t="n">
        <v>4</v>
      </c>
      <c r="M9" s="14" t="n">
        <v>4</v>
      </c>
      <c r="N9" s="14" t="n">
        <v>9</v>
      </c>
      <c r="O9" s="14" t="n">
        <v>0</v>
      </c>
      <c r="P9" s="14" t="n">
        <v>0</v>
      </c>
      <c r="Q9" s="14" t="n">
        <v>14</v>
      </c>
      <c r="R9" s="14" t="n">
        <v>4</v>
      </c>
      <c r="S9" s="14" t="n">
        <v>10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2.75" customHeight="true">
      <c r="A10" s="7" t="s">
        <v>6</v>
      </c>
      <c r="B10" s="14" t="n">
        <v>1</v>
      </c>
      <c r="C10" s="14" t="n">
        <v>0</v>
      </c>
      <c r="D10" s="14" t="n">
        <v>1</v>
      </c>
      <c r="E10" s="14" t="n">
        <v>0</v>
      </c>
      <c r="F10" s="14" t="n">
        <v>33</v>
      </c>
      <c r="G10" s="14" t="n">
        <v>20</v>
      </c>
      <c r="H10" s="14" t="n">
        <v>13</v>
      </c>
      <c r="I10" s="14" t="n">
        <v>0</v>
      </c>
      <c r="J10" s="14" t="n">
        <v>0</v>
      </c>
      <c r="K10" s="14" t="n">
        <v>9</v>
      </c>
      <c r="L10" s="14" t="n">
        <v>9</v>
      </c>
      <c r="M10" s="14" t="n">
        <v>11</v>
      </c>
      <c r="N10" s="14" t="n">
        <v>4</v>
      </c>
      <c r="O10" s="14" t="n">
        <v>0</v>
      </c>
      <c r="P10" s="14" t="n">
        <v>0</v>
      </c>
      <c r="Q10" s="14" t="n">
        <v>7</v>
      </c>
      <c r="R10" s="14" t="n">
        <v>3</v>
      </c>
      <c r="S10" s="14" t="n">
        <v>4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2.75" customHeight="true">
      <c r="A11" s="7" t="s">
        <v>7</v>
      </c>
      <c r="B11" s="14" t="n">
        <v>2</v>
      </c>
      <c r="C11" s="14" t="n">
        <v>0</v>
      </c>
      <c r="D11" s="14" t="n">
        <v>1</v>
      </c>
      <c r="E11" s="14" t="n">
        <v>1</v>
      </c>
      <c r="F11" s="14" t="n">
        <v>50</v>
      </c>
      <c r="G11" s="14" t="n">
        <v>26</v>
      </c>
      <c r="H11" s="14" t="n">
        <v>24</v>
      </c>
      <c r="I11" s="14" t="n">
        <v>0</v>
      </c>
      <c r="J11" s="14" t="n">
        <v>0</v>
      </c>
      <c r="K11" s="14" t="n">
        <v>11</v>
      </c>
      <c r="L11" s="14" t="n">
        <v>10</v>
      </c>
      <c r="M11" s="14" t="n">
        <v>15</v>
      </c>
      <c r="N11" s="14" t="n">
        <v>14</v>
      </c>
      <c r="O11" s="14" t="n">
        <v>0</v>
      </c>
      <c r="P11" s="14" t="n">
        <v>0</v>
      </c>
      <c r="Q11" s="14" t="n">
        <v>21</v>
      </c>
      <c r="R11" s="14" t="n">
        <v>8</v>
      </c>
      <c r="S11" s="14" t="n">
        <v>13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2.75" customHeight="true">
      <c r="A12" s="7" t="s">
        <v>8</v>
      </c>
      <c r="B12" s="14" t="n">
        <v>14</v>
      </c>
      <c r="C12" s="14" t="n">
        <v>14</v>
      </c>
      <c r="D12" s="14" t="n">
        <v>0</v>
      </c>
      <c r="E12" s="14" t="n">
        <v>0</v>
      </c>
      <c r="F12" s="14" t="n">
        <v>451</v>
      </c>
      <c r="G12" s="14" t="n">
        <v>217</v>
      </c>
      <c r="H12" s="14" t="n">
        <v>234</v>
      </c>
      <c r="I12" s="14" t="n">
        <v>217</v>
      </c>
      <c r="J12" s="14" t="n">
        <v>234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2.75" customHeight="true">
      <c r="A13" s="7" t="s">
        <v>9</v>
      </c>
      <c r="B13" s="14" t="n">
        <v>1</v>
      </c>
      <c r="C13" s="14" t="n">
        <v>0</v>
      </c>
      <c r="D13" s="14" t="n">
        <v>0</v>
      </c>
      <c r="E13" s="14" t="n">
        <v>1</v>
      </c>
      <c r="F13" s="14" t="n">
        <v>32</v>
      </c>
      <c r="G13" s="14" t="n">
        <v>7</v>
      </c>
      <c r="H13" s="14" t="n">
        <v>25</v>
      </c>
      <c r="I13" s="14" t="n">
        <v>0</v>
      </c>
      <c r="J13" s="14" t="n">
        <v>0</v>
      </c>
      <c r="K13" s="14" t="n">
        <v>3</v>
      </c>
      <c r="L13" s="14" t="n">
        <v>8</v>
      </c>
      <c r="M13" s="14" t="n">
        <v>4</v>
      </c>
      <c r="N13" s="14" t="n">
        <v>17</v>
      </c>
      <c r="O13" s="14" t="n">
        <v>0</v>
      </c>
      <c r="P13" s="14" t="n">
        <v>0</v>
      </c>
      <c r="Q13" s="14" t="n">
        <v>10</v>
      </c>
      <c r="R13" s="14" t="n">
        <v>1</v>
      </c>
      <c r="S13" s="14" t="n">
        <v>9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2.75" customHeight="true">
      <c r="A14" s="7" t="s">
        <v>10</v>
      </c>
      <c r="B14" s="14" t="n">
        <v>1</v>
      </c>
      <c r="C14" s="14" t="n">
        <v>0</v>
      </c>
      <c r="D14" s="14" t="n">
        <v>0</v>
      </c>
      <c r="E14" s="14" t="n">
        <v>1</v>
      </c>
      <c r="F14" s="14" t="n">
        <v>22</v>
      </c>
      <c r="G14" s="14" t="n">
        <v>5</v>
      </c>
      <c r="H14" s="14" t="n">
        <v>17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5</v>
      </c>
      <c r="N14" s="14" t="n">
        <v>17</v>
      </c>
      <c r="O14" s="14" t="n">
        <v>0</v>
      </c>
      <c r="P14" s="14" t="n">
        <v>0</v>
      </c>
      <c r="Q14" s="14" t="n">
        <v>11</v>
      </c>
      <c r="R14" s="14" t="n">
        <v>4</v>
      </c>
      <c r="S14" s="14" t="n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2.75" customHeight="true">
      <c r="A15" s="7" t="s">
        <v>11</v>
      </c>
      <c r="B15" s="14" t="n">
        <v>11</v>
      </c>
      <c r="C15" s="14" t="n">
        <v>0</v>
      </c>
      <c r="D15" s="14" t="n">
        <v>6</v>
      </c>
      <c r="E15" s="14" t="n">
        <v>5</v>
      </c>
      <c r="F15" s="14" t="n">
        <v>358</v>
      </c>
      <c r="G15" s="14" t="n">
        <v>193</v>
      </c>
      <c r="H15" s="14" t="n">
        <v>165</v>
      </c>
      <c r="I15" s="14" t="n">
        <v>0</v>
      </c>
      <c r="J15" s="14" t="n">
        <v>0</v>
      </c>
      <c r="K15" s="14" t="n">
        <v>102</v>
      </c>
      <c r="L15" s="14" t="n">
        <v>94</v>
      </c>
      <c r="M15" s="14" t="n">
        <v>91</v>
      </c>
      <c r="N15" s="14" t="n">
        <v>71</v>
      </c>
      <c r="O15" s="14" t="n">
        <v>0</v>
      </c>
      <c r="P15" s="14" t="n">
        <v>0</v>
      </c>
      <c r="Q15" s="14" t="n">
        <v>144</v>
      </c>
      <c r="R15" s="14" t="n">
        <v>75</v>
      </c>
      <c r="S15" s="14" t="n">
        <v>69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2.75" customHeight="true">
      <c r="A16" s="7" t="s">
        <v>12</v>
      </c>
      <c r="B16" s="14" t="n">
        <v>12</v>
      </c>
      <c r="C16" s="14" t="n">
        <v>0</v>
      </c>
      <c r="D16" s="14" t="n">
        <v>6</v>
      </c>
      <c r="E16" s="14" t="n">
        <v>6</v>
      </c>
      <c r="F16" s="14" t="n">
        <v>388</v>
      </c>
      <c r="G16" s="14" t="n">
        <v>177</v>
      </c>
      <c r="H16" s="14" t="n">
        <v>211</v>
      </c>
      <c r="I16" s="14" t="n">
        <v>0</v>
      </c>
      <c r="J16" s="14" t="n">
        <v>0</v>
      </c>
      <c r="K16" s="14" t="n">
        <v>88</v>
      </c>
      <c r="L16" s="14" t="n">
        <v>114</v>
      </c>
      <c r="M16" s="14" t="n">
        <v>89</v>
      </c>
      <c r="N16" s="14" t="n">
        <v>97</v>
      </c>
      <c r="O16" s="14" t="n">
        <v>0</v>
      </c>
      <c r="P16" s="14" t="n">
        <v>0</v>
      </c>
      <c r="Q16" s="14" t="n">
        <v>190</v>
      </c>
      <c r="R16" s="14" t="n">
        <v>74</v>
      </c>
      <c r="S16" s="14" t="n">
        <v>116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2.75" customHeight="true">
      <c r="A17" s="6" t="s">
        <v>13</v>
      </c>
      <c r="B17" s="14" t="n">
        <f>SUM(B18:B24)</f>
        <v>36</v>
      </c>
      <c r="C17" s="14" t="n">
        <f>SUM(C18:C24)</f>
        <v>12</v>
      </c>
      <c r="D17" s="14" t="n">
        <f>SUM(D18:D24)</f>
        <v>12</v>
      </c>
      <c r="E17" s="14" t="n">
        <f>SUM(E18:E24)</f>
        <v>12</v>
      </c>
      <c r="F17" s="14" t="n">
        <f>SUM(F18:F24)</f>
        <v>1221</v>
      </c>
      <c r="G17" s="14" t="n">
        <f>SUM(G18:G24)</f>
        <v>546</v>
      </c>
      <c r="H17" s="14" t="n">
        <f>SUM(H18:H24)</f>
        <v>675</v>
      </c>
      <c r="I17" s="14" t="n">
        <f>SUM(I18:I24)</f>
        <v>176</v>
      </c>
      <c r="J17" s="14" t="n">
        <f>SUM(J18:J24)</f>
        <v>230</v>
      </c>
      <c r="K17" s="14" t="n">
        <f>SUM(K18:K24)</f>
        <v>178</v>
      </c>
      <c r="L17" s="14" t="n">
        <f>SUM(L18:L24)</f>
        <v>233</v>
      </c>
      <c r="M17" s="14" t="n">
        <f>SUM(M18:M24)</f>
        <v>192</v>
      </c>
      <c r="N17" s="14" t="n">
        <f>SUM(N18:N24)</f>
        <v>212</v>
      </c>
      <c r="O17" s="14" t="n">
        <f>SUM(O18:O24)</f>
        <v>0</v>
      </c>
      <c r="P17" s="14" t="n">
        <f>SUM(P18:P24)</f>
        <v>0</v>
      </c>
      <c r="Q17" s="14" t="n">
        <f>SUM(Q18:Q24)</f>
        <v>358</v>
      </c>
      <c r="R17" s="14" t="n">
        <f>SUM(R18:R24)</f>
        <v>138</v>
      </c>
      <c r="S17" s="14" t="n">
        <f>SUM(S18:S24)</f>
        <v>220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2.75" customHeight="true">
      <c r="A18" s="7" t="s">
        <v>5</v>
      </c>
      <c r="B18" s="14" t="n">
        <v>0</v>
      </c>
      <c r="C18" s="14" t="n">
        <v>0</v>
      </c>
      <c r="D18" s="14" t="n">
        <v>0</v>
      </c>
      <c r="E18" s="14" t="n">
        <v>0</v>
      </c>
      <c r="F18" s="14" t="n">
        <v>20</v>
      </c>
      <c r="G18" s="14" t="n">
        <v>7</v>
      </c>
      <c r="H18" s="14" t="n">
        <v>13</v>
      </c>
      <c r="I18" s="14" t="n">
        <v>0</v>
      </c>
      <c r="J18" s="14" t="n">
        <v>0</v>
      </c>
      <c r="K18" s="14" t="n">
        <v>3</v>
      </c>
      <c r="L18" s="14" t="n">
        <v>4</v>
      </c>
      <c r="M18" s="14" t="n">
        <v>4</v>
      </c>
      <c r="N18" s="14" t="n">
        <v>9</v>
      </c>
      <c r="O18" s="14" t="n">
        <v>0</v>
      </c>
      <c r="P18" s="14" t="n">
        <v>0</v>
      </c>
      <c r="Q18" s="14" t="n">
        <v>14</v>
      </c>
      <c r="R18" s="14" t="n">
        <v>4</v>
      </c>
      <c r="S18" s="14" t="n">
        <v>10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2.75" customHeight="true">
      <c r="A19" s="7" t="s">
        <v>6</v>
      </c>
      <c r="B19" s="14" t="n">
        <v>1</v>
      </c>
      <c r="C19" s="14" t="n">
        <v>0</v>
      </c>
      <c r="D19" s="14" t="n">
        <v>1</v>
      </c>
      <c r="E19" s="14" t="n">
        <v>0</v>
      </c>
      <c r="F19" s="14" t="n">
        <v>33</v>
      </c>
      <c r="G19" s="14" t="n">
        <v>20</v>
      </c>
      <c r="H19" s="14" t="n">
        <v>13</v>
      </c>
      <c r="I19" s="14" t="n">
        <v>0</v>
      </c>
      <c r="J19" s="14" t="n">
        <v>0</v>
      </c>
      <c r="K19" s="14" t="n">
        <v>9</v>
      </c>
      <c r="L19" s="14" t="n">
        <v>9</v>
      </c>
      <c r="M19" s="14" t="n">
        <v>11</v>
      </c>
      <c r="N19" s="14" t="n">
        <v>4</v>
      </c>
      <c r="O19" s="14" t="n">
        <v>0</v>
      </c>
      <c r="P19" s="14" t="n">
        <v>0</v>
      </c>
      <c r="Q19" s="14" t="n">
        <v>7</v>
      </c>
      <c r="R19" s="14" t="n">
        <v>3</v>
      </c>
      <c r="S19" s="14" t="n">
        <v>4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2.75" customHeight="true">
      <c r="A20" s="7" t="s">
        <v>7</v>
      </c>
      <c r="B20" s="14" t="n">
        <v>2</v>
      </c>
      <c r="C20" s="14" t="n">
        <v>0</v>
      </c>
      <c r="D20" s="14" t="n">
        <v>1</v>
      </c>
      <c r="E20" s="14" t="n">
        <v>1</v>
      </c>
      <c r="F20" s="14" t="n">
        <v>50</v>
      </c>
      <c r="G20" s="14" t="n">
        <v>26</v>
      </c>
      <c r="H20" s="14" t="n">
        <v>24</v>
      </c>
      <c r="I20" s="14" t="n">
        <v>0</v>
      </c>
      <c r="J20" s="14" t="n">
        <v>0</v>
      </c>
      <c r="K20" s="14" t="n">
        <v>11</v>
      </c>
      <c r="L20" s="14" t="n">
        <v>10</v>
      </c>
      <c r="M20" s="14" t="n">
        <v>15</v>
      </c>
      <c r="N20" s="14" t="n">
        <v>14</v>
      </c>
      <c r="O20" s="14" t="n">
        <v>0</v>
      </c>
      <c r="P20" s="14" t="n">
        <v>0</v>
      </c>
      <c r="Q20" s="14" t="n">
        <v>21</v>
      </c>
      <c r="R20" s="14" t="n">
        <v>8</v>
      </c>
      <c r="S20" s="14" t="n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2.75" customHeight="true">
      <c r="A21" s="7" t="s">
        <v>8</v>
      </c>
      <c r="B21" s="14" t="n">
        <v>12</v>
      </c>
      <c r="C21" s="14" t="n">
        <v>12</v>
      </c>
      <c r="D21" s="14" t="n">
        <v>0</v>
      </c>
      <c r="E21" s="14" t="n">
        <v>0</v>
      </c>
      <c r="F21" s="14" t="n">
        <v>406</v>
      </c>
      <c r="G21" s="14" t="n">
        <v>176</v>
      </c>
      <c r="H21" s="14" t="n">
        <v>230</v>
      </c>
      <c r="I21" s="14" t="n">
        <v>176</v>
      </c>
      <c r="J21" s="14" t="n">
        <v>230</v>
      </c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4" t="n">
        <v>0</v>
      </c>
      <c r="Q21" s="14" t="n">
        <v>0</v>
      </c>
      <c r="R21" s="14" t="n">
        <v>0</v>
      </c>
      <c r="S21" s="14" t="n">
        <v>0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2.75" customHeight="true">
      <c r="A22" s="7" t="s">
        <v>9</v>
      </c>
      <c r="B22" s="14" t="n">
        <v>1</v>
      </c>
      <c r="C22" s="14" t="n">
        <v>0</v>
      </c>
      <c r="D22" s="14" t="n">
        <v>0</v>
      </c>
      <c r="E22" s="14" t="n">
        <v>1</v>
      </c>
      <c r="F22" s="14" t="n">
        <v>32</v>
      </c>
      <c r="G22" s="14" t="n">
        <v>7</v>
      </c>
      <c r="H22" s="14" t="n">
        <v>25</v>
      </c>
      <c r="I22" s="14" t="n">
        <v>0</v>
      </c>
      <c r="J22" s="14" t="n">
        <v>0</v>
      </c>
      <c r="K22" s="14" t="n">
        <v>3</v>
      </c>
      <c r="L22" s="14" t="n">
        <v>8</v>
      </c>
      <c r="M22" s="14" t="n">
        <v>4</v>
      </c>
      <c r="N22" s="14" t="n">
        <v>17</v>
      </c>
      <c r="O22" s="14" t="n">
        <v>0</v>
      </c>
      <c r="P22" s="14" t="n">
        <v>0</v>
      </c>
      <c r="Q22" s="14" t="n">
        <v>10</v>
      </c>
      <c r="R22" s="14" t="n">
        <v>1</v>
      </c>
      <c r="S22" s="14" t="n">
        <v>9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3.9" customHeight="true">
      <c r="A23" s="7" t="s">
        <v>11</v>
      </c>
      <c r="B23" s="14" t="n">
        <v>10</v>
      </c>
      <c r="C23" s="14" t="n">
        <v>0</v>
      </c>
      <c r="D23" s="14" t="n">
        <v>5</v>
      </c>
      <c r="E23" s="14" t="n">
        <v>5</v>
      </c>
      <c r="F23" s="14" t="n">
        <v>352</v>
      </c>
      <c r="G23" s="14" t="n">
        <v>192</v>
      </c>
      <c r="H23" s="14" t="n">
        <v>160</v>
      </c>
      <c r="I23" s="14" t="n">
        <v>0</v>
      </c>
      <c r="J23" s="14" t="n">
        <v>0</v>
      </c>
      <c r="K23" s="14" t="n">
        <v>101</v>
      </c>
      <c r="L23" s="14" t="n">
        <v>89</v>
      </c>
      <c r="M23" s="14" t="n">
        <v>91</v>
      </c>
      <c r="N23" s="14" t="n">
        <v>71</v>
      </c>
      <c r="O23" s="14" t="n">
        <v>0</v>
      </c>
      <c r="P23" s="14" t="n">
        <v>0</v>
      </c>
      <c r="Q23" s="14" t="n">
        <v>144</v>
      </c>
      <c r="R23" s="14" t="n">
        <v>75</v>
      </c>
      <c r="S23" s="14" t="n">
        <v>69</v>
      </c>
      <c r="T23" s="9"/>
      <c r="U23" s="9"/>
      <c r="V23" s="9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3.9" customHeight="true">
      <c r="A24" s="7" t="s">
        <v>12</v>
      </c>
      <c r="B24" s="14" t="n">
        <v>10</v>
      </c>
      <c r="C24" s="14" t="n">
        <v>0</v>
      </c>
      <c r="D24" s="14" t="n">
        <v>5</v>
      </c>
      <c r="E24" s="14" t="n">
        <v>5</v>
      </c>
      <c r="F24" s="14" t="n">
        <v>328</v>
      </c>
      <c r="G24" s="14" t="n">
        <v>118</v>
      </c>
      <c r="H24" s="14" t="n">
        <v>210</v>
      </c>
      <c r="I24" s="14" t="n">
        <v>0</v>
      </c>
      <c r="J24" s="14" t="n">
        <v>0</v>
      </c>
      <c r="K24" s="14" t="n">
        <v>51</v>
      </c>
      <c r="L24" s="14" t="n">
        <v>113</v>
      </c>
      <c r="M24" s="14" t="n">
        <v>67</v>
      </c>
      <c r="N24" s="14" t="n">
        <v>97</v>
      </c>
      <c r="O24" s="14" t="n">
        <v>0</v>
      </c>
      <c r="P24" s="14" t="n">
        <v>0</v>
      </c>
      <c r="Q24" s="14" t="n">
        <v>162</v>
      </c>
      <c r="R24" s="14" t="n">
        <v>47</v>
      </c>
      <c r="S24" s="14" t="n">
        <v>115</v>
      </c>
      <c r="T24" s="9"/>
      <c r="U24" s="9"/>
      <c r="V24" s="9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6" t="s">
        <v>14</v>
      </c>
      <c r="B25" s="14" t="n">
        <f>SUM(B26:B29)</f>
        <v>6</v>
      </c>
      <c r="C25" s="14" t="n">
        <f>SUM(C26:C29)</f>
        <v>2</v>
      </c>
      <c r="D25" s="14" t="n">
        <f>SUM(D26:D29)</f>
        <v>2</v>
      </c>
      <c r="E25" s="14" t="n">
        <f>SUM(E26:E29)</f>
        <v>2</v>
      </c>
      <c r="F25" s="14" t="n">
        <f>SUM(F26:F29)</f>
        <v>133</v>
      </c>
      <c r="G25" s="14" t="n">
        <f>SUM(G26:G29)</f>
        <v>106</v>
      </c>
      <c r="H25" s="14" t="n">
        <f>SUM(H26:H29)</f>
        <v>27</v>
      </c>
      <c r="I25" s="14" t="n">
        <f>SUM(I26:I29)</f>
        <v>41</v>
      </c>
      <c r="J25" s="14" t="n">
        <f>SUM(J26:J29)</f>
        <v>4</v>
      </c>
      <c r="K25" s="14" t="n">
        <f>SUM(K26:K29)</f>
        <v>38</v>
      </c>
      <c r="L25" s="14" t="n">
        <f>SUM(L26:L29)</f>
        <v>6</v>
      </c>
      <c r="M25" s="14" t="n">
        <f>SUM(M26:M29)</f>
        <v>27</v>
      </c>
      <c r="N25" s="14" t="n">
        <f>SUM(N26:N29)</f>
        <v>17</v>
      </c>
      <c r="O25" s="14" t="n">
        <f>SUM(O26:O29)</f>
        <v>0</v>
      </c>
      <c r="P25" s="14" t="n">
        <f>SUM(P26:P29)</f>
        <v>0</v>
      </c>
      <c r="Q25" s="14" t="n">
        <f>SUM(Q26:Q29)</f>
        <v>39</v>
      </c>
      <c r="R25" s="14" t="n">
        <f>SUM(R26:R29)</f>
        <v>31</v>
      </c>
      <c r="S25" s="14" t="n">
        <f>SUM(S26:S29)</f>
        <v>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7" t="s">
        <v>8</v>
      </c>
      <c r="B26" s="14" t="n">
        <v>2</v>
      </c>
      <c r="C26" s="14" t="n">
        <v>2</v>
      </c>
      <c r="D26" s="14" t="n">
        <v>0</v>
      </c>
      <c r="E26" s="14" t="n">
        <v>0</v>
      </c>
      <c r="F26" s="14" t="n">
        <v>45</v>
      </c>
      <c r="G26" s="14" t="n">
        <v>41</v>
      </c>
      <c r="H26" s="14" t="n">
        <v>4</v>
      </c>
      <c r="I26" s="14" t="n">
        <v>41</v>
      </c>
      <c r="J26" s="14" t="n">
        <v>4</v>
      </c>
      <c r="K26" s="14" t="n">
        <v>0</v>
      </c>
      <c r="L26" s="14" t="n">
        <v>0</v>
      </c>
      <c r="M26" s="14" t="n">
        <v>0</v>
      </c>
      <c r="N26" s="14" t="n">
        <v>0</v>
      </c>
      <c r="O26" s="14" t="n">
        <v>0</v>
      </c>
      <c r="P26" s="14" t="n">
        <v>0</v>
      </c>
      <c r="Q26" s="14" t="n">
        <v>0</v>
      </c>
      <c r="R26" s="14" t="n">
        <v>0</v>
      </c>
      <c r="S26" s="14" t="n">
        <v>0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7" t="s">
        <v>10</v>
      </c>
      <c r="B27" s="14" t="n">
        <v>1</v>
      </c>
      <c r="C27" s="14" t="n">
        <v>0</v>
      </c>
      <c r="D27" s="14" t="n">
        <v>0</v>
      </c>
      <c r="E27" s="14" t="n">
        <v>1</v>
      </c>
      <c r="F27" s="14" t="n">
        <v>22</v>
      </c>
      <c r="G27" s="14" t="n">
        <v>5</v>
      </c>
      <c r="H27" s="14" t="n">
        <v>17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5</v>
      </c>
      <c r="N27" s="14" t="n">
        <v>17</v>
      </c>
      <c r="O27" s="14" t="n">
        <v>0</v>
      </c>
      <c r="P27" s="14" t="n">
        <v>0</v>
      </c>
      <c r="Q27" s="14" t="n">
        <v>11</v>
      </c>
      <c r="R27" s="14" t="n">
        <v>4</v>
      </c>
      <c r="S27" s="14" t="n">
        <v>7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7" t="s">
        <v>11</v>
      </c>
      <c r="B28" s="14" t="n">
        <v>1</v>
      </c>
      <c r="C28" s="14" t="n">
        <v>0</v>
      </c>
      <c r="D28" s="14" t="n">
        <v>1</v>
      </c>
      <c r="E28" s="14" t="n">
        <v>0</v>
      </c>
      <c r="F28" s="14" t="n">
        <v>6</v>
      </c>
      <c r="G28" s="14" t="n">
        <v>1</v>
      </c>
      <c r="H28" s="14" t="n">
        <v>5</v>
      </c>
      <c r="I28" s="14" t="n">
        <v>0</v>
      </c>
      <c r="J28" s="14" t="n">
        <v>0</v>
      </c>
      <c r="K28" s="14" t="n">
        <v>1</v>
      </c>
      <c r="L28" s="14" t="n">
        <v>5</v>
      </c>
      <c r="M28" s="14" t="n">
        <v>0</v>
      </c>
      <c r="N28" s="14" t="n">
        <v>0</v>
      </c>
      <c r="O28" s="14" t="n">
        <v>0</v>
      </c>
      <c r="P28" s="14" t="n">
        <v>0</v>
      </c>
      <c r="Q28" s="14" t="n">
        <v>0</v>
      </c>
      <c r="R28" s="14" t="n">
        <v>0</v>
      </c>
      <c r="S28" s="14" t="n">
        <v>0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7" t="s">
        <v>12</v>
      </c>
      <c r="B29" s="14" t="n">
        <v>2</v>
      </c>
      <c r="C29" s="14" t="n">
        <v>0</v>
      </c>
      <c r="D29" s="14" t="n">
        <v>1</v>
      </c>
      <c r="E29" s="14" t="n">
        <v>1</v>
      </c>
      <c r="F29" s="14" t="n">
        <v>60</v>
      </c>
      <c r="G29" s="14" t="n">
        <v>59</v>
      </c>
      <c r="H29" s="14" t="n">
        <v>1</v>
      </c>
      <c r="I29" s="14" t="n">
        <v>0</v>
      </c>
      <c r="J29" s="14" t="n">
        <v>0</v>
      </c>
      <c r="K29" s="14" t="n">
        <v>37</v>
      </c>
      <c r="L29" s="14" t="n">
        <v>1</v>
      </c>
      <c r="M29" s="14" t="n">
        <v>22</v>
      </c>
      <c r="N29" s="14" t="n">
        <v>0</v>
      </c>
      <c r="O29" s="14" t="n">
        <v>0</v>
      </c>
      <c r="P29" s="14" t="n">
        <v>0</v>
      </c>
      <c r="Q29" s="14" t="n">
        <v>28</v>
      </c>
      <c r="R29" s="14" t="n">
        <v>27</v>
      </c>
      <c r="S29" s="14" t="n">
        <v>1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8" t="s">
        <v>15</v>
      </c>
      <c r="B30" s="9"/>
      <c r="C30" s="15"/>
      <c r="D30" s="7" t="s">
        <v>23</v>
      </c>
      <c r="E30" s="7"/>
      <c r="F30" s="15"/>
      <c r="G30" s="15"/>
      <c r="H30" s="15"/>
      <c r="I30" s="8" t="s">
        <v>29</v>
      </c>
      <c r="J30" s="9"/>
      <c r="K30" s="15"/>
      <c r="L30" s="8"/>
      <c r="M30" s="9"/>
      <c r="N30" s="8" t="s">
        <v>31</v>
      </c>
      <c r="O30" s="15"/>
      <c r="P30" s="9"/>
      <c r="Q30" s="9"/>
      <c r="R30" s="9"/>
      <c r="S30" s="30" t="s">
        <v>39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9"/>
      <c r="B31" s="9"/>
      <c r="C31" s="9"/>
      <c r="D31" s="9"/>
      <c r="E31" s="15"/>
      <c r="F31" s="15"/>
      <c r="G31" s="15"/>
      <c r="H31" s="9"/>
      <c r="I31" s="8" t="s">
        <v>30</v>
      </c>
      <c r="J31" s="9"/>
      <c r="K31" s="15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9"/>
      <c r="B32" s="9"/>
      <c r="C32" s="9"/>
      <c r="D32" s="9"/>
      <c r="E32" s="15"/>
      <c r="F32" s="15"/>
      <c r="G32" s="15"/>
      <c r="H32" s="9"/>
      <c r="I32" s="8"/>
      <c r="J32" s="9"/>
      <c r="K32" s="15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9"/>
      <c r="B33" s="9"/>
      <c r="C33" s="9"/>
      <c r="D33" s="9"/>
      <c r="E33" s="15"/>
      <c r="F33" s="15"/>
      <c r="G33" s="15"/>
      <c r="H33" s="9"/>
      <c r="I33" s="8"/>
      <c r="J33" s="9"/>
      <c r="K33" s="15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8" t="s">
        <v>16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8" t="s">
        <v>17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O6:P6"/>
    <mergeCell ref="A3:S3"/>
    <mergeCell ref="A4:Q4"/>
    <mergeCell ref="R4:S4"/>
    <mergeCell ref="A5:A7"/>
    <mergeCell ref="B5:E5"/>
    <mergeCell ref="F5:P5"/>
    <mergeCell ref="Q5:S6"/>
    <mergeCell ref="B6:B7"/>
    <mergeCell ref="C6:C7"/>
    <mergeCell ref="D6:D7"/>
    <mergeCell ref="E6:E7"/>
    <mergeCell ref="F6:H6"/>
    <mergeCell ref="I6:J6"/>
    <mergeCell ref="K6:L6"/>
    <mergeCell ref="M6:N6"/>
    <mergeCell ref="A1:B1"/>
    <mergeCell ref="L1:N2"/>
    <mergeCell ref="O1:P1"/>
    <mergeCell ref="Q1:S1"/>
    <mergeCell ref="A2:B2"/>
    <mergeCell ref="O2:P2"/>
    <mergeCell ref="Q2: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