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1" state="visible" r:id="rId1"/>
  </sheets>
</workbook>
</file>

<file path=xl/sharedStrings.xml><?xml version="1.0" encoding="utf-8"?>
<sst xmlns="http://schemas.openxmlformats.org/spreadsheetml/2006/main" count="44">
  <si>
    <t>公 開 類</t>
  </si>
  <si>
    <t>學 年 報</t>
  </si>
  <si>
    <t>臺中市高級中等學校普通科科別概況</t>
  </si>
  <si>
    <t xml:space="preserve">                             中華民國114學年度</t>
  </si>
  <si>
    <t>設立及
學科類別</t>
  </si>
  <si>
    <t>總     計</t>
  </si>
  <si>
    <t>人文與社會科學資優班</t>
  </si>
  <si>
    <t>數理資優班</t>
  </si>
  <si>
    <t>普通科</t>
  </si>
  <si>
    <t>科學班</t>
  </si>
  <si>
    <t>美術班</t>
  </si>
  <si>
    <t>舞蹈班</t>
  </si>
  <si>
    <t>語文資優班</t>
  </si>
  <si>
    <t>雙語部</t>
  </si>
  <si>
    <t>音樂班</t>
  </si>
  <si>
    <t>體育班</t>
  </si>
  <si>
    <t>國    立</t>
  </si>
  <si>
    <t>市     立</t>
  </si>
  <si>
    <t>私    立</t>
  </si>
  <si>
    <t>填表</t>
  </si>
  <si>
    <t>資料來源：各公私立高級中等學校至教育部「高級中等學校公務與調查統計報表網路報送系統」填報資料，由本局會計室彙編。</t>
  </si>
  <si>
    <t>填表說明：本表編製1份，並依統計法規定永久保存，資料透過網際網路上傳至「臺中市公務統計行政管理系統」。</t>
  </si>
  <si>
    <t>班級數</t>
  </si>
  <si>
    <t>總計</t>
  </si>
  <si>
    <t>根據第1學期資料於次年2月底前編報</t>
  </si>
  <si>
    <t>一年級</t>
  </si>
  <si>
    <t>二年級</t>
  </si>
  <si>
    <t>審核</t>
  </si>
  <si>
    <t>三年級</t>
  </si>
  <si>
    <t>學生數</t>
  </si>
  <si>
    <t>合計</t>
  </si>
  <si>
    <t>男</t>
  </si>
  <si>
    <t>女</t>
  </si>
  <si>
    <t>業務主管人員</t>
  </si>
  <si>
    <t>主辦統計人員</t>
  </si>
  <si>
    <t>機關首長</t>
  </si>
  <si>
    <t>編製機關</t>
  </si>
  <si>
    <t>表　　號</t>
  </si>
  <si>
    <t>延修生</t>
  </si>
  <si>
    <t>臺中市政府教育局</t>
  </si>
  <si>
    <t>10411-01-21-2</t>
  </si>
  <si>
    <t>上學年度畢業生數</t>
  </si>
  <si>
    <t>單位︰班、人</t>
  </si>
  <si>
    <t xml:space="preserve">  中華民國115年2月2日編製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</si>
</sst>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4" borderId="5" xfId="0" applyFont="true" applyBorder="true">
      <alignment horizontal="left" vertical="center"/>
    </xf>
    <xf numFmtId="0" fontId="1" borderId="6" xfId="0" applyFont="true" applyBorder="true">
      <alignment horizontal="left" vertical="center"/>
    </xf>
    <xf numFmtId="0" fontId="4" borderId="6" xfId="0" applyFont="true" applyBorder="true">
      <alignment horizontal="left" vertical="center"/>
    </xf>
    <xf numFmtId="0" fontId="1" borderId="7" xfId="0" applyFont="true" applyBorder="true">
      <alignment horizontal="left" vertical="center"/>
    </xf>
    <xf numFmtId="0" fontId="1" borderId="5" xfId="0" applyFont="true" applyBorder="true">
      <alignment vertical="center"/>
    </xf>
    <xf numFmtId="0" fontId="3" borderId="0" xfId="0" applyFont="true">
      <alignment horizontal="center" vertical="center"/>
    </xf>
    <xf numFmtId="0" fontId="1" borderId="0" xfId="0" applyFont="true">
      <alignment vertical="center"/>
    </xf>
    <xf numFmtId="0" fontId="5" borderId="0" xfId="0" applyFont="true">
      <alignment vertical="center"/>
    </xf>
    <xf numFmtId="0" fontId="3" borderId="1" xfId="0" applyFont="true" applyBorder="true">
      <alignment horizontal="center" vertical="center"/>
    </xf>
    <xf numFmtId="0" fontId="6" borderId="2" xfId="0" applyFont="true" applyBorder="true">
      <alignment horizontal="center" vertical="center"/>
    </xf>
    <xf numFmtId="197" fontId="7" borderId="8" xfId="0" applyNumberFormat="true" applyFont="true" applyBorder="true">
      <alignment horizontal="center" vertical="center"/>
    </xf>
    <xf numFmtId="197" fontId="7" borderId="9" xfId="0" applyNumberFormat="true" applyFont="true" applyBorder="true">
      <alignment horizontal="center" vertical="center"/>
    </xf>
    <xf numFmtId="197" fontId="7" borderId="10" xfId="0" applyNumberFormat="true" applyFont="true" applyBorder="true">
      <alignment horizontal="center" vertical="center"/>
    </xf>
    <xf numFmtId="0" fontId="3" borderId="8" xfId="0" applyFont="true" applyBorder="true">
      <alignment horizontal="center" vertical="center"/>
    </xf>
    <xf numFmtId="0" fontId="3" borderId="0" xfId="0" applyFont="true">
      <alignment vertical="center"/>
    </xf>
    <xf numFmtId="0" fontId="5" borderId="9" xfId="0" applyFont="true" applyBorder="true">
      <alignment vertical="center"/>
    </xf>
    <xf numFmtId="0" fontId="1" borderId="10" xfId="0" applyFont="true" applyBorder="true">
      <alignment horizontal="left" vertical="center"/>
    </xf>
    <xf numFmtId="197" fontId="7" borderId="2" xfId="0" applyNumberFormat="true" applyFont="true" applyBorder="true">
      <alignment horizontal="center" vertical="center"/>
    </xf>
    <xf numFmtId="197" fontId="7" borderId="0" xfId="0" applyNumberFormat="true" applyFont="true">
      <alignment horizontal="center" vertical="center"/>
    </xf>
    <xf numFmtId="197" fontId="7" borderId="3" xfId="0" applyNumberFormat="true" applyFont="true" applyBorder="true">
      <alignment horizontal="center" vertical="center"/>
    </xf>
    <xf numFmtId="0" fontId="3" borderId="2" xfId="0" applyFont="true" applyBorder="true">
      <alignment vertical="center"/>
    </xf>
    <xf numFmtId="0" fontId="3" borderId="3" xfId="0" applyFont="true" applyBorder="true">
      <alignment horizontal="left" vertical="center"/>
    </xf>
    <xf numFmtId="0" fontId="1" borderId="2" xfId="0" applyFont="true" applyBorder="true">
      <alignment horizontal="left" vertical="center"/>
    </xf>
    <xf numFmtId="0" fontId="3" borderId="3" xfId="0" applyFont="true" applyBorder="true">
      <alignment vertical="center"/>
    </xf>
    <xf numFmtId="0" fontId="1" borderId="2" xfId="0" applyFont="true" applyBorder="true">
      <alignment vertical="center"/>
    </xf>
    <xf numFmtId="0" fontId="3" borderId="2" xfId="0" applyFont="true" applyBorder="true">
      <alignment horizontal="center" vertical="center"/>
    </xf>
    <xf numFmtId="0" fontId="8" borderId="0" xfId="0" applyFont="true">
      <alignment vertical="center" wrapText="true"/>
    </xf>
    <xf numFmtId="0" fontId="8" borderId="3" xfId="0" applyFont="true" applyBorder="true">
      <alignment vertical="center" wrapText="true"/>
    </xf>
    <xf numFmtId="0" fontId="8" borderId="0" xfId="0" applyFont="true">
      <alignment horizontal="left" vertical="center" wrapText="true"/>
    </xf>
    <xf numFmtId="0" fontId="8" borderId="3" xfId="0" applyFont="true" applyBorder="true">
      <alignment horizontal="left" vertical="center" wrapText="true"/>
    </xf>
    <xf numFmtId="0" fontId="8" borderId="6" xfId="0" applyFont="true" applyBorder="true">
      <alignment horizontal="left" vertical="center" wrapText="true"/>
    </xf>
    <xf numFmtId="0" fontId="8" borderId="7" xfId="0" applyFont="true" applyBorder="true">
      <alignment horizontal="left" vertical="center" wrapText="true"/>
    </xf>
    <xf numFmtId="0" fontId="1" borderId="3" xfId="0" applyFont="true" applyBorder="true">
      <alignment horizontal="right" vertical="center"/>
    </xf>
    <xf numFmtId="0" fontId="3" borderId="3" xfId="0" applyFont="true" applyBorder="true">
      <alignment horizontal="right" vertical="center"/>
    </xf>
    <xf numFmtId="0" fontId="1" borderId="11" xfId="0" applyFont="true" applyBorder="true">
      <alignment horizontal="center" vertical="center"/>
    </xf>
    <xf numFmtId="0" fontId="1" borderId="2" xfId="0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C2" sqref="C2:C2"/>
    </sheetView>
  </sheetViews>
  <sheetFormatPr customHeight="false" defaultColWidth="9.28125" defaultRowHeight="15"/>
  <cols>
    <col min="1" max="50" bestFit="false" customWidth="true" width="8.2109375" hidden="false" outlineLevel="0"/>
  </cols>
  <sheetData>
    <row r="1" ht="13.9" customHeight="true">
      <c r="A1" s="1" t="s">
        <v>0</v>
      </c>
      <c r="B1" s="14"/>
      <c r="C1" s="21"/>
      <c r="D1" s="13"/>
      <c r="E1" s="13"/>
      <c r="F1" s="13"/>
      <c r="G1" s="13"/>
      <c r="H1" s="13"/>
      <c r="I1" s="13"/>
      <c r="J1" s="13"/>
      <c r="K1" s="32"/>
      <c r="L1" s="34"/>
      <c r="M1" s="34"/>
      <c r="N1" s="36"/>
      <c r="O1" s="1" t="s">
        <v>36</v>
      </c>
      <c r="P1" s="1"/>
      <c r="Q1" s="1" t="s">
        <v>39</v>
      </c>
      <c r="R1" s="14"/>
      <c r="S1" s="14"/>
      <c r="T1" s="21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3.9" customHeight="true">
      <c r="A2" s="1" t="s">
        <v>1</v>
      </c>
      <c r="B2" s="14"/>
      <c r="C2" s="22" t="s">
        <v>24</v>
      </c>
      <c r="D2" s="27"/>
      <c r="E2" s="27"/>
      <c r="F2" s="29"/>
      <c r="G2" s="29"/>
      <c r="H2" s="29"/>
      <c r="I2" s="29"/>
      <c r="J2" s="29"/>
      <c r="K2" s="33"/>
      <c r="L2" s="35"/>
      <c r="M2" s="35"/>
      <c r="N2" s="37"/>
      <c r="O2" s="1" t="s">
        <v>37</v>
      </c>
      <c r="P2" s="1"/>
      <c r="Q2" s="14" t="s">
        <v>40</v>
      </c>
      <c r="R2" s="14"/>
      <c r="S2" s="14"/>
      <c r="T2" s="21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25.5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9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8" t="s">
        <v>42</v>
      </c>
      <c r="S4" s="39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4" t="s">
        <v>4</v>
      </c>
      <c r="B5" s="1" t="s">
        <v>22</v>
      </c>
      <c r="C5" s="14"/>
      <c r="D5" s="14"/>
      <c r="E5" s="14"/>
      <c r="F5" s="1" t="s">
        <v>29</v>
      </c>
      <c r="G5" s="14"/>
      <c r="H5" s="14"/>
      <c r="I5" s="14"/>
      <c r="J5" s="14"/>
      <c r="K5" s="14"/>
      <c r="L5" s="14"/>
      <c r="M5" s="14"/>
      <c r="N5" s="14"/>
      <c r="O5" s="14"/>
      <c r="P5" s="14"/>
      <c r="Q5" s="1" t="s">
        <v>41</v>
      </c>
      <c r="R5" s="14"/>
      <c r="S5" s="14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5"/>
      <c r="B6" s="1" t="s">
        <v>23</v>
      </c>
      <c r="C6" s="1" t="s">
        <v>25</v>
      </c>
      <c r="D6" s="1" t="s">
        <v>26</v>
      </c>
      <c r="E6" s="1" t="s">
        <v>28</v>
      </c>
      <c r="F6" s="1" t="s">
        <v>23</v>
      </c>
      <c r="G6" s="14"/>
      <c r="H6" s="14"/>
      <c r="I6" s="1" t="s">
        <v>25</v>
      </c>
      <c r="J6" s="14"/>
      <c r="K6" s="1" t="s">
        <v>26</v>
      </c>
      <c r="L6" s="14"/>
      <c r="M6" s="1" t="s">
        <v>28</v>
      </c>
      <c r="N6" s="14"/>
      <c r="O6" s="1" t="s">
        <v>38</v>
      </c>
      <c r="P6" s="14"/>
      <c r="Q6" s="14"/>
      <c r="R6" s="14"/>
      <c r="S6" s="14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8" customHeight="true">
      <c r="A7" s="5"/>
      <c r="B7" s="14"/>
      <c r="C7" s="14"/>
      <c r="D7" s="14"/>
      <c r="E7" s="14"/>
      <c r="F7" s="1" t="s">
        <v>30</v>
      </c>
      <c r="G7" s="1" t="s">
        <v>31</v>
      </c>
      <c r="H7" s="1" t="s">
        <v>32</v>
      </c>
      <c r="I7" s="1" t="s">
        <v>31</v>
      </c>
      <c r="J7" s="1" t="s">
        <v>32</v>
      </c>
      <c r="K7" s="1" t="s">
        <v>31</v>
      </c>
      <c r="L7" s="1" t="s">
        <v>32</v>
      </c>
      <c r="M7" s="1" t="s">
        <v>31</v>
      </c>
      <c r="N7" s="1" t="s">
        <v>32</v>
      </c>
      <c r="O7" s="1" t="s">
        <v>31</v>
      </c>
      <c r="P7" s="1" t="s">
        <v>32</v>
      </c>
      <c r="Q7" s="1" t="s">
        <v>23</v>
      </c>
      <c r="R7" s="1" t="s">
        <v>31</v>
      </c>
      <c r="S7" s="40" t="s">
        <v>32</v>
      </c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2.7" customHeight="true">
      <c r="A8" s="6" t="s">
        <v>5</v>
      </c>
      <c r="B8" s="16" t="n">
        <f>SUM(B9:B18)</f>
        <v>996</v>
      </c>
      <c r="C8" s="23" t="n">
        <f>SUM(C9:C18)</f>
        <v>330</v>
      </c>
      <c r="D8" s="23" t="n">
        <f>SUM(D9:D18)</f>
        <v>334</v>
      </c>
      <c r="E8" s="23" t="n">
        <f>SUM(E9:E18)</f>
        <v>332</v>
      </c>
      <c r="F8" s="23" t="n">
        <f>SUM(F9:F18)</f>
        <v>36484</v>
      </c>
      <c r="G8" s="23" t="n">
        <f>SUM(G9:G18)</f>
        <v>18567</v>
      </c>
      <c r="H8" s="23" t="n">
        <f>SUM(H9:H18)</f>
        <v>17917</v>
      </c>
      <c r="I8" s="23" t="n">
        <f>SUM(I9:I18)</f>
        <v>6157</v>
      </c>
      <c r="J8" s="23" t="n">
        <f>SUM(J9:J18)</f>
        <v>5960</v>
      </c>
      <c r="K8" s="23" t="n">
        <f>SUM(K9:K18)</f>
        <v>6261</v>
      </c>
      <c r="L8" s="23" t="n">
        <f>SUM(L9:L18)</f>
        <v>5900</v>
      </c>
      <c r="M8" s="23" t="n">
        <f>SUM(M9:M18)</f>
        <v>6062</v>
      </c>
      <c r="N8" s="23" t="n">
        <f>SUM(N9:N18)</f>
        <v>6043</v>
      </c>
      <c r="O8" s="23" t="n">
        <f>SUM(O9:O18)</f>
        <v>87</v>
      </c>
      <c r="P8" s="23" t="n">
        <f>SUM(P9:P18)</f>
        <v>14</v>
      </c>
      <c r="Q8" s="23" t="n">
        <f>SUM(Q9:Q18)</f>
        <v>11588</v>
      </c>
      <c r="R8" s="23" t="n">
        <f>SUM(R9:R18)</f>
        <v>5728</v>
      </c>
      <c r="S8" s="23" t="n">
        <f>SUM(S9:S18)</f>
        <v>5860</v>
      </c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>
      <c r="A9" s="7" t="s">
        <v>6</v>
      </c>
      <c r="B9" s="17" t="n">
        <v>3</v>
      </c>
      <c r="C9" s="24" t="n">
        <v>1</v>
      </c>
      <c r="D9" s="24" t="n">
        <v>1</v>
      </c>
      <c r="E9" s="24" t="n">
        <v>1</v>
      </c>
      <c r="F9" s="24" t="n">
        <v>79</v>
      </c>
      <c r="G9" s="24" t="n">
        <v>0</v>
      </c>
      <c r="H9" s="24" t="n">
        <v>79</v>
      </c>
      <c r="I9" s="24" t="n">
        <v>0</v>
      </c>
      <c r="J9" s="24" t="n">
        <v>29</v>
      </c>
      <c r="K9" s="24" t="n">
        <v>0</v>
      </c>
      <c r="L9" s="24" t="n">
        <v>25</v>
      </c>
      <c r="M9" s="24" t="n">
        <v>0</v>
      </c>
      <c r="N9" s="24" t="n">
        <v>25</v>
      </c>
      <c r="O9" s="24" t="n">
        <v>0</v>
      </c>
      <c r="P9" s="24" t="n">
        <v>0</v>
      </c>
      <c r="Q9" s="24" t="n">
        <v>26</v>
      </c>
      <c r="R9" s="24" t="n">
        <v>0</v>
      </c>
      <c r="S9" s="24" t="n">
        <v>26</v>
      </c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>
      <c r="A10" s="7" t="s">
        <v>7</v>
      </c>
      <c r="B10" s="17" t="n">
        <v>15</v>
      </c>
      <c r="C10" s="24" t="n">
        <v>5</v>
      </c>
      <c r="D10" s="24" t="n">
        <v>5</v>
      </c>
      <c r="E10" s="24" t="n">
        <v>5</v>
      </c>
      <c r="F10" s="24" t="n">
        <v>439</v>
      </c>
      <c r="G10" s="24" t="n">
        <v>292</v>
      </c>
      <c r="H10" s="24" t="n">
        <v>147</v>
      </c>
      <c r="I10" s="24" t="n">
        <v>100</v>
      </c>
      <c r="J10" s="24" t="n">
        <v>46</v>
      </c>
      <c r="K10" s="24" t="n">
        <v>95</v>
      </c>
      <c r="L10" s="24" t="n">
        <v>50</v>
      </c>
      <c r="M10" s="24" t="n">
        <v>97</v>
      </c>
      <c r="N10" s="24" t="n">
        <v>51</v>
      </c>
      <c r="O10" s="24" t="n">
        <v>0</v>
      </c>
      <c r="P10" s="24" t="n">
        <v>0</v>
      </c>
      <c r="Q10" s="24" t="n">
        <v>141</v>
      </c>
      <c r="R10" s="24" t="n">
        <v>88</v>
      </c>
      <c r="S10" s="24" t="n">
        <v>53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>
      <c r="A11" s="7" t="s">
        <v>8</v>
      </c>
      <c r="B11" s="17" t="n">
        <v>888</v>
      </c>
      <c r="C11" s="24" t="n">
        <v>294</v>
      </c>
      <c r="D11" s="24" t="n">
        <v>298</v>
      </c>
      <c r="E11" s="24" t="n">
        <v>296</v>
      </c>
      <c r="F11" s="24" t="n">
        <v>33968</v>
      </c>
      <c r="G11" s="24" t="n">
        <v>17112</v>
      </c>
      <c r="H11" s="24" t="n">
        <v>16856</v>
      </c>
      <c r="I11" s="24" t="n">
        <v>5659</v>
      </c>
      <c r="J11" s="24" t="n">
        <v>5586</v>
      </c>
      <c r="K11" s="24" t="n">
        <v>5760</v>
      </c>
      <c r="L11" s="24" t="n">
        <v>5563</v>
      </c>
      <c r="M11" s="24" t="n">
        <v>5611</v>
      </c>
      <c r="N11" s="24" t="n">
        <v>5694</v>
      </c>
      <c r="O11" s="24" t="n">
        <v>82</v>
      </c>
      <c r="P11" s="24" t="n">
        <v>13</v>
      </c>
      <c r="Q11" s="24" t="n">
        <v>10795</v>
      </c>
      <c r="R11" s="24" t="n">
        <v>5295</v>
      </c>
      <c r="S11" s="24" t="n">
        <v>5500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>
      <c r="A12" s="7" t="s">
        <v>9</v>
      </c>
      <c r="B12" s="17" t="n">
        <v>3</v>
      </c>
      <c r="C12" s="24" t="n">
        <v>1</v>
      </c>
      <c r="D12" s="24" t="n">
        <v>1</v>
      </c>
      <c r="E12" s="24" t="n">
        <v>1</v>
      </c>
      <c r="F12" s="24" t="n">
        <v>87</v>
      </c>
      <c r="G12" s="24" t="n">
        <v>70</v>
      </c>
      <c r="H12" s="24" t="n">
        <v>17</v>
      </c>
      <c r="I12" s="24" t="n">
        <v>24</v>
      </c>
      <c r="J12" s="24" t="n">
        <v>6</v>
      </c>
      <c r="K12" s="24" t="n">
        <v>24</v>
      </c>
      <c r="L12" s="24" t="n">
        <v>6</v>
      </c>
      <c r="M12" s="24" t="n">
        <v>22</v>
      </c>
      <c r="N12" s="24" t="n">
        <v>5</v>
      </c>
      <c r="O12" s="24" t="n">
        <v>0</v>
      </c>
      <c r="P12" s="24" t="n">
        <v>0</v>
      </c>
      <c r="Q12" s="24" t="n">
        <v>28</v>
      </c>
      <c r="R12" s="24" t="n">
        <v>22</v>
      </c>
      <c r="S12" s="24" t="n">
        <v>6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>
      <c r="A13" s="7" t="s">
        <v>10</v>
      </c>
      <c r="B13" s="17" t="n">
        <v>9</v>
      </c>
      <c r="C13" s="24" t="n">
        <v>3</v>
      </c>
      <c r="D13" s="24" t="n">
        <v>3</v>
      </c>
      <c r="E13" s="24" t="n">
        <v>3</v>
      </c>
      <c r="F13" s="24" t="n">
        <v>189</v>
      </c>
      <c r="G13" s="24" t="n">
        <v>36</v>
      </c>
      <c r="H13" s="24" t="n">
        <v>153</v>
      </c>
      <c r="I13" s="24" t="n">
        <v>9</v>
      </c>
      <c r="J13" s="24" t="n">
        <v>54</v>
      </c>
      <c r="K13" s="24" t="n">
        <v>9</v>
      </c>
      <c r="L13" s="24" t="n">
        <v>51</v>
      </c>
      <c r="M13" s="24" t="n">
        <v>16</v>
      </c>
      <c r="N13" s="24" t="n">
        <v>47</v>
      </c>
      <c r="O13" s="24" t="n">
        <v>2</v>
      </c>
      <c r="P13" s="24" t="n">
        <v>1</v>
      </c>
      <c r="Q13" s="24" t="n">
        <v>62</v>
      </c>
      <c r="R13" s="24" t="n">
        <v>11</v>
      </c>
      <c r="S13" s="24" t="n">
        <v>51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>
      <c r="A14" s="7" t="s">
        <v>11</v>
      </c>
      <c r="B14" s="17" t="n">
        <v>3</v>
      </c>
      <c r="C14" s="24" t="n">
        <v>1</v>
      </c>
      <c r="D14" s="24" t="n">
        <v>1</v>
      </c>
      <c r="E14" s="24" t="n">
        <v>1</v>
      </c>
      <c r="F14" s="24" t="n">
        <v>50</v>
      </c>
      <c r="G14" s="24" t="n">
        <v>0</v>
      </c>
      <c r="H14" s="24" t="n">
        <v>50</v>
      </c>
      <c r="I14" s="24" t="n">
        <v>0</v>
      </c>
      <c r="J14" s="24" t="n">
        <v>19</v>
      </c>
      <c r="K14" s="24" t="n">
        <v>0</v>
      </c>
      <c r="L14" s="24" t="n">
        <v>18</v>
      </c>
      <c r="M14" s="24" t="n">
        <v>0</v>
      </c>
      <c r="N14" s="24" t="n">
        <v>13</v>
      </c>
      <c r="O14" s="24" t="n">
        <v>0</v>
      </c>
      <c r="P14" s="24" t="n">
        <v>0</v>
      </c>
      <c r="Q14" s="24" t="n">
        <v>18</v>
      </c>
      <c r="R14" s="24" t="n">
        <v>0</v>
      </c>
      <c r="S14" s="24" t="n">
        <v>18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>
      <c r="A15" s="7" t="s">
        <v>12</v>
      </c>
      <c r="B15" s="17" t="n">
        <v>9</v>
      </c>
      <c r="C15" s="24" t="n">
        <v>3</v>
      </c>
      <c r="D15" s="24" t="n">
        <v>3</v>
      </c>
      <c r="E15" s="24" t="n">
        <v>3</v>
      </c>
      <c r="F15" s="24" t="n">
        <v>154</v>
      </c>
      <c r="G15" s="24" t="n">
        <v>61</v>
      </c>
      <c r="H15" s="24" t="n">
        <v>93</v>
      </c>
      <c r="I15" s="24" t="n">
        <v>23</v>
      </c>
      <c r="J15" s="24" t="n">
        <v>41</v>
      </c>
      <c r="K15" s="24" t="n">
        <v>15</v>
      </c>
      <c r="L15" s="24" t="n">
        <v>29</v>
      </c>
      <c r="M15" s="24" t="n">
        <v>23</v>
      </c>
      <c r="N15" s="24" t="n">
        <v>23</v>
      </c>
      <c r="O15" s="24" t="n">
        <v>0</v>
      </c>
      <c r="P15" s="24" t="n">
        <v>0</v>
      </c>
      <c r="Q15" s="24" t="n">
        <v>54</v>
      </c>
      <c r="R15" s="24" t="n">
        <v>23</v>
      </c>
      <c r="S15" s="24" t="n">
        <v>31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>
      <c r="A16" s="7" t="s">
        <v>13</v>
      </c>
      <c r="B16" s="17" t="n">
        <v>3</v>
      </c>
      <c r="C16" s="24" t="n">
        <v>1</v>
      </c>
      <c r="D16" s="24" t="n">
        <v>1</v>
      </c>
      <c r="E16" s="24" t="n">
        <v>1</v>
      </c>
      <c r="F16" s="24" t="n">
        <v>32</v>
      </c>
      <c r="G16" s="24" t="n">
        <v>22</v>
      </c>
      <c r="H16" s="24" t="n">
        <v>10</v>
      </c>
      <c r="I16" s="24" t="n">
        <v>9</v>
      </c>
      <c r="J16" s="24" t="n">
        <v>5</v>
      </c>
      <c r="K16" s="24" t="n">
        <v>7</v>
      </c>
      <c r="L16" s="24" t="n">
        <v>5</v>
      </c>
      <c r="M16" s="24" t="n">
        <v>6</v>
      </c>
      <c r="N16" s="24" t="n">
        <v>0</v>
      </c>
      <c r="O16" s="24" t="n">
        <v>0</v>
      </c>
      <c r="P16" s="24" t="n">
        <v>0</v>
      </c>
      <c r="Q16" s="24" t="n">
        <v>19</v>
      </c>
      <c r="R16" s="24" t="n">
        <v>15</v>
      </c>
      <c r="S16" s="24" t="n">
        <v>4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>
      <c r="A17" s="7" t="s">
        <v>14</v>
      </c>
      <c r="B17" s="17" t="n">
        <v>9</v>
      </c>
      <c r="C17" s="24" t="n">
        <v>3</v>
      </c>
      <c r="D17" s="24" t="n">
        <v>3</v>
      </c>
      <c r="E17" s="24" t="n">
        <v>3</v>
      </c>
      <c r="F17" s="24" t="n">
        <v>136</v>
      </c>
      <c r="G17" s="24" t="n">
        <v>43</v>
      </c>
      <c r="H17" s="24" t="n">
        <v>93</v>
      </c>
      <c r="I17" s="24" t="n">
        <v>10</v>
      </c>
      <c r="J17" s="24" t="n">
        <v>39</v>
      </c>
      <c r="K17" s="24" t="n">
        <v>20</v>
      </c>
      <c r="L17" s="24" t="n">
        <v>25</v>
      </c>
      <c r="M17" s="24" t="n">
        <v>13</v>
      </c>
      <c r="N17" s="24" t="n">
        <v>29</v>
      </c>
      <c r="O17" s="24" t="n">
        <v>0</v>
      </c>
      <c r="P17" s="24" t="n">
        <v>0</v>
      </c>
      <c r="Q17" s="24" t="n">
        <v>51</v>
      </c>
      <c r="R17" s="24" t="n">
        <v>15</v>
      </c>
      <c r="S17" s="24" t="n">
        <v>36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>
      <c r="A18" s="7" t="s">
        <v>15</v>
      </c>
      <c r="B18" s="17" t="n">
        <v>54</v>
      </c>
      <c r="C18" s="24" t="n">
        <v>18</v>
      </c>
      <c r="D18" s="24" t="n">
        <v>18</v>
      </c>
      <c r="E18" s="24" t="n">
        <v>18</v>
      </c>
      <c r="F18" s="24" t="n">
        <v>1350</v>
      </c>
      <c r="G18" s="24" t="n">
        <v>931</v>
      </c>
      <c r="H18" s="24" t="n">
        <v>419</v>
      </c>
      <c r="I18" s="24" t="n">
        <v>323</v>
      </c>
      <c r="J18" s="24" t="n">
        <v>135</v>
      </c>
      <c r="K18" s="24" t="n">
        <v>331</v>
      </c>
      <c r="L18" s="24" t="n">
        <v>128</v>
      </c>
      <c r="M18" s="24" t="n">
        <v>274</v>
      </c>
      <c r="N18" s="24" t="n">
        <v>156</v>
      </c>
      <c r="O18" s="24" t="n">
        <v>3</v>
      </c>
      <c r="P18" s="24" t="n">
        <v>0</v>
      </c>
      <c r="Q18" s="24" t="n">
        <v>394</v>
      </c>
      <c r="R18" s="24" t="n">
        <v>259</v>
      </c>
      <c r="S18" s="24" t="n">
        <v>135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>
      <c r="A19" s="8" t="s">
        <v>16</v>
      </c>
      <c r="B19" s="17" t="n">
        <f>SUM(B20:B23)</f>
        <v>60</v>
      </c>
      <c r="C19" s="24" t="n">
        <f>SUM(C20:C23)</f>
        <v>20</v>
      </c>
      <c r="D19" s="24" t="n">
        <f>SUM(D20:D23)</f>
        <v>20</v>
      </c>
      <c r="E19" s="24" t="n">
        <f>SUM(E20:E23)</f>
        <v>20</v>
      </c>
      <c r="F19" s="24" t="n">
        <f>SUM(F20:F23)</f>
        <v>1970</v>
      </c>
      <c r="G19" s="24" t="n">
        <f>SUM(G20:G23)</f>
        <v>1269</v>
      </c>
      <c r="H19" s="24" t="n">
        <f>SUM(H20:H23)</f>
        <v>701</v>
      </c>
      <c r="I19" s="24" t="n">
        <f>SUM(I20:I23)</f>
        <v>420</v>
      </c>
      <c r="J19" s="24" t="n">
        <f>SUM(J20:J23)</f>
        <v>237</v>
      </c>
      <c r="K19" s="24" t="n">
        <f>SUM(K20:K23)</f>
        <v>453</v>
      </c>
      <c r="L19" s="24" t="n">
        <f>SUM(L20:L23)</f>
        <v>201</v>
      </c>
      <c r="M19" s="24" t="n">
        <f>SUM(M20:M23)</f>
        <v>396</v>
      </c>
      <c r="N19" s="24" t="n">
        <f>SUM(N20:N23)</f>
        <v>263</v>
      </c>
      <c r="O19" s="24" t="n">
        <f>SUM(O20:O23)</f>
        <v>0</v>
      </c>
      <c r="P19" s="24" t="n">
        <f>SUM(P20:P23)</f>
        <v>0</v>
      </c>
      <c r="Q19" s="24" t="n">
        <f>SUM(Q20:Q23)</f>
        <v>654</v>
      </c>
      <c r="R19" s="24" t="n">
        <f>SUM(R20:R23)</f>
        <v>362</v>
      </c>
      <c r="S19" s="24" t="n">
        <f>SUM(S20:S23)</f>
        <v>292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>
      <c r="A20" s="7" t="s">
        <v>7</v>
      </c>
      <c r="B20" s="17" t="n">
        <v>3</v>
      </c>
      <c r="C20" s="24" t="n">
        <v>1</v>
      </c>
      <c r="D20" s="24" t="n">
        <v>1</v>
      </c>
      <c r="E20" s="24" t="n">
        <v>1</v>
      </c>
      <c r="F20" s="24" t="n">
        <v>88</v>
      </c>
      <c r="G20" s="24" t="n">
        <v>70</v>
      </c>
      <c r="H20" s="24" t="n">
        <v>18</v>
      </c>
      <c r="I20" s="24" t="n">
        <v>24</v>
      </c>
      <c r="J20" s="24" t="n">
        <v>7</v>
      </c>
      <c r="K20" s="24" t="n">
        <v>22</v>
      </c>
      <c r="L20" s="24" t="n">
        <v>5</v>
      </c>
      <c r="M20" s="24" t="n">
        <v>24</v>
      </c>
      <c r="N20" s="24" t="n">
        <v>6</v>
      </c>
      <c r="O20" s="24" t="n">
        <v>0</v>
      </c>
      <c r="P20" s="24" t="n">
        <v>0</v>
      </c>
      <c r="Q20" s="24" t="n">
        <v>29</v>
      </c>
      <c r="R20" s="24" t="n">
        <v>22</v>
      </c>
      <c r="S20" s="24" t="n">
        <v>7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>
      <c r="A21" s="7" t="s">
        <v>8</v>
      </c>
      <c r="B21" s="17" t="n">
        <v>51</v>
      </c>
      <c r="C21" s="24" t="n">
        <v>17</v>
      </c>
      <c r="D21" s="24" t="n">
        <v>17</v>
      </c>
      <c r="E21" s="24" t="n">
        <v>17</v>
      </c>
      <c r="F21" s="24" t="n">
        <v>1786</v>
      </c>
      <c r="G21" s="24" t="n">
        <v>1114</v>
      </c>
      <c r="H21" s="24" t="n">
        <v>672</v>
      </c>
      <c r="I21" s="24" t="n">
        <v>370</v>
      </c>
      <c r="J21" s="24" t="n">
        <v>225</v>
      </c>
      <c r="K21" s="24" t="n">
        <v>401</v>
      </c>
      <c r="L21" s="24" t="n">
        <v>191</v>
      </c>
      <c r="M21" s="24" t="n">
        <v>343</v>
      </c>
      <c r="N21" s="24" t="n">
        <v>256</v>
      </c>
      <c r="O21" s="24" t="n">
        <v>0</v>
      </c>
      <c r="P21" s="24" t="n">
        <v>0</v>
      </c>
      <c r="Q21" s="24" t="n">
        <v>592</v>
      </c>
      <c r="R21" s="24" t="n">
        <v>314</v>
      </c>
      <c r="S21" s="24" t="n">
        <v>278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>
      <c r="A22" s="7" t="s">
        <v>13</v>
      </c>
      <c r="B22" s="17" t="n">
        <v>3</v>
      </c>
      <c r="C22" s="24" t="n">
        <v>1</v>
      </c>
      <c r="D22" s="24" t="n">
        <v>1</v>
      </c>
      <c r="E22" s="24" t="n">
        <v>1</v>
      </c>
      <c r="F22" s="24" t="n">
        <v>32</v>
      </c>
      <c r="G22" s="24" t="n">
        <v>22</v>
      </c>
      <c r="H22" s="24" t="n">
        <v>10</v>
      </c>
      <c r="I22" s="24" t="n">
        <v>9</v>
      </c>
      <c r="J22" s="24" t="n">
        <v>5</v>
      </c>
      <c r="K22" s="24" t="n">
        <v>7</v>
      </c>
      <c r="L22" s="24" t="n">
        <v>5</v>
      </c>
      <c r="M22" s="24" t="n">
        <v>6</v>
      </c>
      <c r="N22" s="24" t="n">
        <v>0</v>
      </c>
      <c r="O22" s="24" t="n">
        <v>0</v>
      </c>
      <c r="P22" s="24" t="n">
        <v>0</v>
      </c>
      <c r="Q22" s="24" t="n">
        <v>19</v>
      </c>
      <c r="R22" s="24" t="n">
        <v>15</v>
      </c>
      <c r="S22" s="24" t="n">
        <v>4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>
      <c r="A23" s="7" t="s">
        <v>15</v>
      </c>
      <c r="B23" s="17" t="n">
        <v>3</v>
      </c>
      <c r="C23" s="24" t="n">
        <v>1</v>
      </c>
      <c r="D23" s="24" t="n">
        <v>1</v>
      </c>
      <c r="E23" s="24" t="n">
        <v>1</v>
      </c>
      <c r="F23" s="24" t="n">
        <v>64</v>
      </c>
      <c r="G23" s="24" t="n">
        <v>63</v>
      </c>
      <c r="H23" s="24" t="n">
        <v>1</v>
      </c>
      <c r="I23" s="24" t="n">
        <v>17</v>
      </c>
      <c r="J23" s="24" t="n">
        <v>0</v>
      </c>
      <c r="K23" s="24" t="n">
        <v>23</v>
      </c>
      <c r="L23" s="24" t="n">
        <v>0</v>
      </c>
      <c r="M23" s="24" t="n">
        <v>23</v>
      </c>
      <c r="N23" s="24" t="n">
        <v>1</v>
      </c>
      <c r="O23" s="24" t="n">
        <v>0</v>
      </c>
      <c r="P23" s="24" t="n">
        <v>0</v>
      </c>
      <c r="Q23" s="24" t="n">
        <v>14</v>
      </c>
      <c r="R23" s="24" t="n">
        <v>11</v>
      </c>
      <c r="S23" s="24" t="n">
        <v>3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>
      <c r="A24" s="8" t="s">
        <v>17</v>
      </c>
      <c r="B24" s="17" t="n">
        <f>SUM(B25:B33)</f>
        <v>606</v>
      </c>
      <c r="C24" s="24" t="n">
        <f>SUM(C25:C33)</f>
        <v>202</v>
      </c>
      <c r="D24" s="24" t="n">
        <f>SUM(D25:D33)</f>
        <v>202</v>
      </c>
      <c r="E24" s="24" t="n">
        <f>SUM(E25:E33)</f>
        <v>202</v>
      </c>
      <c r="F24" s="24" t="n">
        <f>SUM(F25:F33)</f>
        <v>20493</v>
      </c>
      <c r="G24" s="24" t="n">
        <f>SUM(G25:G33)</f>
        <v>10682</v>
      </c>
      <c r="H24" s="24" t="n">
        <f>SUM(H25:H33)</f>
        <v>9811</v>
      </c>
      <c r="I24" s="24" t="n">
        <f>SUM(I25:I33)</f>
        <v>3535</v>
      </c>
      <c r="J24" s="24" t="n">
        <f>SUM(J25:J33)</f>
        <v>3321</v>
      </c>
      <c r="K24" s="24" t="n">
        <f>SUM(K25:K33)</f>
        <v>3572</v>
      </c>
      <c r="L24" s="24" t="n">
        <f>SUM(L25:L33)</f>
        <v>3233</v>
      </c>
      <c r="M24" s="24" t="n">
        <f>SUM(M25:M33)</f>
        <v>3494</v>
      </c>
      <c r="N24" s="24" t="n">
        <f>SUM(N25:N33)</f>
        <v>3246</v>
      </c>
      <c r="O24" s="24" t="n">
        <f>SUM(O25:O33)</f>
        <v>81</v>
      </c>
      <c r="P24" s="24" t="n">
        <f>SUM(P25:P33)</f>
        <v>11</v>
      </c>
      <c r="Q24" s="24" t="n">
        <f>SUM(Q25:Q33)</f>
        <v>6444</v>
      </c>
      <c r="R24" s="24" t="n">
        <f>SUM(R25:R33)</f>
        <v>3143</v>
      </c>
      <c r="S24" s="24" t="n">
        <f>SUM(S25:S33)</f>
        <v>3301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>
      <c r="A25" s="7" t="s">
        <v>6</v>
      </c>
      <c r="B25" s="17" t="n">
        <v>3</v>
      </c>
      <c r="C25" s="24" t="n">
        <v>1</v>
      </c>
      <c r="D25" s="24" t="n">
        <v>1</v>
      </c>
      <c r="E25" s="24" t="n">
        <v>1</v>
      </c>
      <c r="F25" s="24" t="n">
        <v>79</v>
      </c>
      <c r="G25" s="24" t="n">
        <v>0</v>
      </c>
      <c r="H25" s="24" t="n">
        <v>79</v>
      </c>
      <c r="I25" s="24" t="n">
        <v>0</v>
      </c>
      <c r="J25" s="24" t="n">
        <v>29</v>
      </c>
      <c r="K25" s="24" t="n">
        <v>0</v>
      </c>
      <c r="L25" s="24" t="n">
        <v>25</v>
      </c>
      <c r="M25" s="24" t="n">
        <v>0</v>
      </c>
      <c r="N25" s="24" t="n">
        <v>25</v>
      </c>
      <c r="O25" s="24" t="n">
        <v>0</v>
      </c>
      <c r="P25" s="24" t="n">
        <v>0</v>
      </c>
      <c r="Q25" s="24" t="n">
        <v>26</v>
      </c>
      <c r="R25" s="24" t="n">
        <v>0</v>
      </c>
      <c r="S25" s="24" t="n">
        <v>26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>
      <c r="A26" s="7" t="s">
        <v>7</v>
      </c>
      <c r="B26" s="17" t="n">
        <v>12</v>
      </c>
      <c r="C26" s="24" t="n">
        <v>4</v>
      </c>
      <c r="D26" s="24" t="n">
        <v>4</v>
      </c>
      <c r="E26" s="24" t="n">
        <v>4</v>
      </c>
      <c r="F26" s="24" t="n">
        <v>351</v>
      </c>
      <c r="G26" s="24" t="n">
        <v>222</v>
      </c>
      <c r="H26" s="24" t="n">
        <v>129</v>
      </c>
      <c r="I26" s="24" t="n">
        <v>76</v>
      </c>
      <c r="J26" s="24" t="n">
        <v>39</v>
      </c>
      <c r="K26" s="24" t="n">
        <v>73</v>
      </c>
      <c r="L26" s="24" t="n">
        <v>45</v>
      </c>
      <c r="M26" s="24" t="n">
        <v>73</v>
      </c>
      <c r="N26" s="24" t="n">
        <v>45</v>
      </c>
      <c r="O26" s="24" t="n">
        <v>0</v>
      </c>
      <c r="P26" s="24" t="n">
        <v>0</v>
      </c>
      <c r="Q26" s="24" t="n">
        <v>112</v>
      </c>
      <c r="R26" s="24" t="n">
        <v>66</v>
      </c>
      <c r="S26" s="24" t="n">
        <v>46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>
      <c r="A27" s="7" t="s">
        <v>8</v>
      </c>
      <c r="B27" s="17" t="n">
        <v>510</v>
      </c>
      <c r="C27" s="24" t="n">
        <v>170</v>
      </c>
      <c r="D27" s="24" t="n">
        <v>170</v>
      </c>
      <c r="E27" s="24" t="n">
        <v>170</v>
      </c>
      <c r="F27" s="24" t="n">
        <v>18190</v>
      </c>
      <c r="G27" s="24" t="n">
        <v>9392</v>
      </c>
      <c r="H27" s="24" t="n">
        <v>8798</v>
      </c>
      <c r="I27" s="24" t="n">
        <v>3087</v>
      </c>
      <c r="J27" s="24" t="n">
        <v>2967</v>
      </c>
      <c r="K27" s="24" t="n">
        <v>3131</v>
      </c>
      <c r="L27" s="24" t="n">
        <v>2911</v>
      </c>
      <c r="M27" s="24" t="n">
        <v>3098</v>
      </c>
      <c r="N27" s="24" t="n">
        <v>2910</v>
      </c>
      <c r="O27" s="24" t="n">
        <v>76</v>
      </c>
      <c r="P27" s="24" t="n">
        <v>10</v>
      </c>
      <c r="Q27" s="24" t="n">
        <v>5721</v>
      </c>
      <c r="R27" s="24" t="n">
        <v>2761</v>
      </c>
      <c r="S27" s="24" t="n">
        <v>2960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>
      <c r="A28" s="7" t="s">
        <v>9</v>
      </c>
      <c r="B28" s="17" t="n">
        <v>3</v>
      </c>
      <c r="C28" s="24" t="n">
        <v>1</v>
      </c>
      <c r="D28" s="24" t="n">
        <v>1</v>
      </c>
      <c r="E28" s="24" t="n">
        <v>1</v>
      </c>
      <c r="F28" s="24" t="n">
        <v>87</v>
      </c>
      <c r="G28" s="24" t="n">
        <v>70</v>
      </c>
      <c r="H28" s="24" t="n">
        <v>17</v>
      </c>
      <c r="I28" s="24" t="n">
        <v>24</v>
      </c>
      <c r="J28" s="24" t="n">
        <v>6</v>
      </c>
      <c r="K28" s="24" t="n">
        <v>24</v>
      </c>
      <c r="L28" s="24" t="n">
        <v>6</v>
      </c>
      <c r="M28" s="24" t="n">
        <v>22</v>
      </c>
      <c r="N28" s="24" t="n">
        <v>5</v>
      </c>
      <c r="O28" s="24" t="n">
        <v>0</v>
      </c>
      <c r="P28" s="24" t="n">
        <v>0</v>
      </c>
      <c r="Q28" s="24" t="n">
        <v>28</v>
      </c>
      <c r="R28" s="24" t="n">
        <v>22</v>
      </c>
      <c r="S28" s="24" t="n">
        <v>6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>
      <c r="A29" s="7" t="s">
        <v>10</v>
      </c>
      <c r="B29" s="17" t="n">
        <v>9</v>
      </c>
      <c r="C29" s="24" t="n">
        <v>3</v>
      </c>
      <c r="D29" s="24" t="n">
        <v>3</v>
      </c>
      <c r="E29" s="24" t="n">
        <v>3</v>
      </c>
      <c r="F29" s="24" t="n">
        <v>189</v>
      </c>
      <c r="G29" s="24" t="n">
        <v>36</v>
      </c>
      <c r="H29" s="24" t="n">
        <v>153</v>
      </c>
      <c r="I29" s="24" t="n">
        <v>9</v>
      </c>
      <c r="J29" s="24" t="n">
        <v>54</v>
      </c>
      <c r="K29" s="24" t="n">
        <v>9</v>
      </c>
      <c r="L29" s="24" t="n">
        <v>51</v>
      </c>
      <c r="M29" s="24" t="n">
        <v>16</v>
      </c>
      <c r="N29" s="24" t="n">
        <v>47</v>
      </c>
      <c r="O29" s="24" t="n">
        <v>2</v>
      </c>
      <c r="P29" s="24" t="n">
        <v>1</v>
      </c>
      <c r="Q29" s="24" t="n">
        <v>62</v>
      </c>
      <c r="R29" s="24" t="n">
        <v>11</v>
      </c>
      <c r="S29" s="24" t="n">
        <v>51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>
      <c r="A30" s="7" t="s">
        <v>11</v>
      </c>
      <c r="B30" s="17" t="n">
        <v>3</v>
      </c>
      <c r="C30" s="24" t="n">
        <v>1</v>
      </c>
      <c r="D30" s="24" t="n">
        <v>1</v>
      </c>
      <c r="E30" s="24" t="n">
        <v>1</v>
      </c>
      <c r="F30" s="24" t="n">
        <v>50</v>
      </c>
      <c r="G30" s="24" t="n">
        <v>0</v>
      </c>
      <c r="H30" s="24" t="n">
        <v>50</v>
      </c>
      <c r="I30" s="24" t="n">
        <v>0</v>
      </c>
      <c r="J30" s="24" t="n">
        <v>19</v>
      </c>
      <c r="K30" s="24" t="n">
        <v>0</v>
      </c>
      <c r="L30" s="24" t="n">
        <v>18</v>
      </c>
      <c r="M30" s="24" t="n">
        <v>0</v>
      </c>
      <c r="N30" s="24" t="n">
        <v>13</v>
      </c>
      <c r="O30" s="24" t="n">
        <v>0</v>
      </c>
      <c r="P30" s="24" t="n">
        <v>0</v>
      </c>
      <c r="Q30" s="24" t="n">
        <v>18</v>
      </c>
      <c r="R30" s="24" t="n">
        <v>0</v>
      </c>
      <c r="S30" s="24" t="n">
        <v>18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>
      <c r="A31" s="7" t="s">
        <v>12</v>
      </c>
      <c r="B31" s="17" t="n">
        <v>9</v>
      </c>
      <c r="C31" s="24" t="n">
        <v>3</v>
      </c>
      <c r="D31" s="24" t="n">
        <v>3</v>
      </c>
      <c r="E31" s="24" t="n">
        <v>3</v>
      </c>
      <c r="F31" s="24" t="n">
        <v>154</v>
      </c>
      <c r="G31" s="24" t="n">
        <v>61</v>
      </c>
      <c r="H31" s="24" t="n">
        <v>93</v>
      </c>
      <c r="I31" s="24" t="n">
        <v>23</v>
      </c>
      <c r="J31" s="24" t="n">
        <v>41</v>
      </c>
      <c r="K31" s="24" t="n">
        <v>15</v>
      </c>
      <c r="L31" s="24" t="n">
        <v>29</v>
      </c>
      <c r="M31" s="24" t="n">
        <v>23</v>
      </c>
      <c r="N31" s="24" t="n">
        <v>23</v>
      </c>
      <c r="O31" s="24" t="n">
        <v>0</v>
      </c>
      <c r="P31" s="24" t="n">
        <v>0</v>
      </c>
      <c r="Q31" s="24" t="n">
        <v>54</v>
      </c>
      <c r="R31" s="24" t="n">
        <v>23</v>
      </c>
      <c r="S31" s="24" t="n">
        <v>31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>
      <c r="A32" s="7" t="s">
        <v>14</v>
      </c>
      <c r="B32" s="17" t="n">
        <v>6</v>
      </c>
      <c r="C32" s="24" t="n">
        <v>2</v>
      </c>
      <c r="D32" s="24" t="n">
        <v>2</v>
      </c>
      <c r="E32" s="24" t="n">
        <v>2</v>
      </c>
      <c r="F32" s="24" t="n">
        <v>107</v>
      </c>
      <c r="G32" s="24" t="n">
        <v>33</v>
      </c>
      <c r="H32" s="24" t="n">
        <v>74</v>
      </c>
      <c r="I32" s="24" t="n">
        <v>10</v>
      </c>
      <c r="J32" s="24" t="n">
        <v>31</v>
      </c>
      <c r="K32" s="24" t="n">
        <v>12</v>
      </c>
      <c r="L32" s="24" t="n">
        <v>20</v>
      </c>
      <c r="M32" s="24" t="n">
        <v>11</v>
      </c>
      <c r="N32" s="24" t="n">
        <v>23</v>
      </c>
      <c r="O32" s="24" t="n">
        <v>0</v>
      </c>
      <c r="P32" s="24" t="n">
        <v>0</v>
      </c>
      <c r="Q32" s="24" t="n">
        <v>43</v>
      </c>
      <c r="R32" s="24" t="n">
        <v>12</v>
      </c>
      <c r="S32" s="24" t="n">
        <v>31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>
      <c r="A33" s="7" t="s">
        <v>15</v>
      </c>
      <c r="B33" s="17" t="n">
        <v>51</v>
      </c>
      <c r="C33" s="24" t="n">
        <v>17</v>
      </c>
      <c r="D33" s="24" t="n">
        <v>17</v>
      </c>
      <c r="E33" s="24" t="n">
        <v>17</v>
      </c>
      <c r="F33" s="24" t="n">
        <v>1286</v>
      </c>
      <c r="G33" s="24" t="n">
        <v>868</v>
      </c>
      <c r="H33" s="24" t="n">
        <v>418</v>
      </c>
      <c r="I33" s="24" t="n">
        <v>306</v>
      </c>
      <c r="J33" s="24" t="n">
        <v>135</v>
      </c>
      <c r="K33" s="24" t="n">
        <v>308</v>
      </c>
      <c r="L33" s="24" t="n">
        <v>128</v>
      </c>
      <c r="M33" s="24" t="n">
        <v>251</v>
      </c>
      <c r="N33" s="24" t="n">
        <v>155</v>
      </c>
      <c r="O33" s="24" t="n">
        <v>3</v>
      </c>
      <c r="P33" s="24" t="n">
        <v>0</v>
      </c>
      <c r="Q33" s="24" t="n">
        <v>380</v>
      </c>
      <c r="R33" s="24" t="n">
        <v>248</v>
      </c>
      <c r="S33" s="24" t="n">
        <v>132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>
      <c r="A34" s="8" t="s">
        <v>18</v>
      </c>
      <c r="B34" s="17" t="n">
        <f>SUM(B35:B36)</f>
        <v>330</v>
      </c>
      <c r="C34" s="24" t="n">
        <f>SUM(C35:C36)</f>
        <v>108</v>
      </c>
      <c r="D34" s="24" t="n">
        <f>SUM(D35:D36)</f>
        <v>112</v>
      </c>
      <c r="E34" s="24" t="n">
        <f>SUM(E35:E36)</f>
        <v>110</v>
      </c>
      <c r="F34" s="24" t="n">
        <f>SUM(F35:F36)</f>
        <v>14021</v>
      </c>
      <c r="G34" s="24" t="n">
        <f>SUM(G35:G36)</f>
        <v>6616</v>
      </c>
      <c r="H34" s="24" t="n">
        <f>SUM(H35:H36)</f>
        <v>7405</v>
      </c>
      <c r="I34" s="24" t="n">
        <f>SUM(I35:I36)</f>
        <v>2202</v>
      </c>
      <c r="J34" s="24" t="n">
        <f>SUM(J35:J36)</f>
        <v>2402</v>
      </c>
      <c r="K34" s="24" t="n">
        <f>SUM(K35:K36)</f>
        <v>2236</v>
      </c>
      <c r="L34" s="24" t="n">
        <f>SUM(L35:L36)</f>
        <v>2466</v>
      </c>
      <c r="M34" s="24" t="n">
        <f>SUM(M35:M36)</f>
        <v>2172</v>
      </c>
      <c r="N34" s="24" t="n">
        <f>SUM(N35:N36)</f>
        <v>2534</v>
      </c>
      <c r="O34" s="24" t="n">
        <f>SUM(O35:O36)</f>
        <v>6</v>
      </c>
      <c r="P34" s="24" t="n">
        <f>SUM(P35:P36)</f>
        <v>3</v>
      </c>
      <c r="Q34" s="24" t="n">
        <f>SUM(Q35:Q36)</f>
        <v>4490</v>
      </c>
      <c r="R34" s="24" t="n">
        <f>SUM(R35:R36)</f>
        <v>2223</v>
      </c>
      <c r="S34" s="24" t="n">
        <f>SUM(S35:S36)</f>
        <v>2267</v>
      </c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>
      <c r="A35" s="7" t="s">
        <v>8</v>
      </c>
      <c r="B35" s="17" t="n">
        <v>327</v>
      </c>
      <c r="C35" s="24" t="n">
        <v>107</v>
      </c>
      <c r="D35" s="24" t="n">
        <v>111</v>
      </c>
      <c r="E35" s="24" t="n">
        <v>109</v>
      </c>
      <c r="F35" s="24" t="n">
        <v>13992</v>
      </c>
      <c r="G35" s="24" t="n">
        <v>6606</v>
      </c>
      <c r="H35" s="24" t="n">
        <v>7386</v>
      </c>
      <c r="I35" s="24" t="n">
        <v>2202</v>
      </c>
      <c r="J35" s="24" t="n">
        <v>2394</v>
      </c>
      <c r="K35" s="24" t="n">
        <v>2228</v>
      </c>
      <c r="L35" s="24" t="n">
        <v>2461</v>
      </c>
      <c r="M35" s="24" t="n">
        <v>2170</v>
      </c>
      <c r="N35" s="24" t="n">
        <v>2528</v>
      </c>
      <c r="O35" s="24" t="n">
        <v>6</v>
      </c>
      <c r="P35" s="24" t="n">
        <v>3</v>
      </c>
      <c r="Q35" s="24" t="n">
        <v>4482</v>
      </c>
      <c r="R35" s="24" t="n">
        <v>2220</v>
      </c>
      <c r="S35" s="24" t="n">
        <v>2262</v>
      </c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>
      <c r="A36" s="9" t="s">
        <v>14</v>
      </c>
      <c r="B36" s="18" t="n">
        <v>3</v>
      </c>
      <c r="C36" s="25" t="n">
        <v>1</v>
      </c>
      <c r="D36" s="25" t="n">
        <v>1</v>
      </c>
      <c r="E36" s="25" t="n">
        <v>1</v>
      </c>
      <c r="F36" s="25" t="n">
        <v>29</v>
      </c>
      <c r="G36" s="25" t="n">
        <v>10</v>
      </c>
      <c r="H36" s="25" t="n">
        <v>19</v>
      </c>
      <c r="I36" s="25" t="n">
        <v>0</v>
      </c>
      <c r="J36" s="25" t="n">
        <v>8</v>
      </c>
      <c r="K36" s="25" t="n">
        <v>8</v>
      </c>
      <c r="L36" s="25" t="n">
        <v>5</v>
      </c>
      <c r="M36" s="25" t="n">
        <v>2</v>
      </c>
      <c r="N36" s="25" t="n">
        <v>6</v>
      </c>
      <c r="O36" s="25" t="n">
        <v>0</v>
      </c>
      <c r="P36" s="25" t="n">
        <v>0</v>
      </c>
      <c r="Q36" s="25" t="n">
        <v>8</v>
      </c>
      <c r="R36" s="25" t="n">
        <v>3</v>
      </c>
      <c r="S36" s="25" t="n">
        <v>5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5.75" customHeight="true">
      <c r="A37" s="10" t="s">
        <v>19</v>
      </c>
      <c r="B37" s="19"/>
      <c r="C37" s="26"/>
      <c r="D37" s="28" t="s">
        <v>27</v>
      </c>
      <c r="E37" s="28"/>
      <c r="F37" s="26"/>
      <c r="G37" s="26"/>
      <c r="H37" s="26"/>
      <c r="I37" s="30" t="s">
        <v>33</v>
      </c>
      <c r="J37" s="31"/>
      <c r="K37" s="26"/>
      <c r="L37" s="30"/>
      <c r="M37" s="31"/>
      <c r="N37" s="30" t="s">
        <v>35</v>
      </c>
      <c r="O37" s="26"/>
      <c r="P37" s="31"/>
      <c r="Q37" s="31"/>
      <c r="R37" s="31"/>
      <c r="S37" s="41" t="s">
        <v>43</v>
      </c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1"/>
      <c r="B38" s="11"/>
      <c r="C38" s="11"/>
      <c r="D38" s="11"/>
      <c r="E38" s="20"/>
      <c r="F38" s="20"/>
      <c r="G38" s="20"/>
      <c r="H38" s="11"/>
      <c r="I38" s="12" t="s">
        <v>34</v>
      </c>
      <c r="J38" s="11"/>
      <c r="K38" s="20"/>
      <c r="L38" s="11"/>
      <c r="M38" s="11"/>
      <c r="N38" s="11"/>
      <c r="O38" s="11"/>
      <c r="P38" s="11"/>
      <c r="Q38" s="11"/>
      <c r="R38" s="11"/>
      <c r="S38" s="11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1"/>
      <c r="B39" s="11"/>
      <c r="C39" s="11"/>
      <c r="D39" s="11"/>
      <c r="E39" s="20"/>
      <c r="F39" s="20"/>
      <c r="G39" s="20"/>
      <c r="H39" s="11"/>
      <c r="I39" s="12"/>
      <c r="J39" s="11"/>
      <c r="K39" s="20"/>
      <c r="L39" s="11"/>
      <c r="M39" s="11"/>
      <c r="N39" s="11"/>
      <c r="O39" s="11"/>
      <c r="P39" s="11"/>
      <c r="Q39" s="11"/>
      <c r="R39" s="11"/>
      <c r="S39" s="11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1"/>
      <c r="B40" s="11"/>
      <c r="C40" s="11"/>
      <c r="D40" s="11"/>
      <c r="E40" s="20"/>
      <c r="F40" s="20"/>
      <c r="G40" s="20"/>
      <c r="H40" s="11"/>
      <c r="I40" s="12"/>
      <c r="J40" s="11"/>
      <c r="K40" s="20"/>
      <c r="L40" s="11"/>
      <c r="M40" s="11"/>
      <c r="N40" s="11"/>
      <c r="O40" s="11"/>
      <c r="P40" s="11"/>
      <c r="Q40" s="11"/>
      <c r="R40" s="11"/>
      <c r="S40" s="11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2" t="s">
        <v>20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2" t="s">
        <v>21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O6:P6"/>
    <mergeCell ref="A3:S3"/>
    <mergeCell ref="A4:Q4"/>
    <mergeCell ref="R4:S4"/>
    <mergeCell ref="A5:A7"/>
    <mergeCell ref="B5:E5"/>
    <mergeCell ref="F5:P5"/>
    <mergeCell ref="Q5:S6"/>
    <mergeCell ref="B6:B7"/>
    <mergeCell ref="C6:C7"/>
    <mergeCell ref="D6:D7"/>
    <mergeCell ref="E6:E7"/>
    <mergeCell ref="F6:H6"/>
    <mergeCell ref="I6:J6"/>
    <mergeCell ref="K6:L6"/>
    <mergeCell ref="M6:N6"/>
    <mergeCell ref="A1:B1"/>
    <mergeCell ref="L1:N2"/>
    <mergeCell ref="O1:P1"/>
    <mergeCell ref="Q1:S1"/>
    <mergeCell ref="A2:B2"/>
    <mergeCell ref="O2:P2"/>
    <mergeCell ref="Q2:S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