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535-01-03-2" state="visible" r:id="rId1"/>
  </sheets>
</workbook>
</file>

<file path=xl/sharedStrings.xml><?xml version="1.0" encoding="utf-8"?>
<sst xmlns="http://schemas.openxmlformats.org/spreadsheetml/2006/main" count="60">
  <si>
    <t>公 開 類</t>
  </si>
  <si>
    <t>年      報</t>
  </si>
  <si>
    <t>臺中市新建工程處所管市區道路新建工程完成數量</t>
  </si>
  <si>
    <t>中華民國   114   年</t>
  </si>
  <si>
    <t>路  線  編  號</t>
  </si>
  <si>
    <t>總        計</t>
  </si>
  <si>
    <t>南區德吉街打通工程(樹德一巷以北40公尺)</t>
  </si>
  <si>
    <t>南區文小66旁開闢工程(復興北路至大慶街二段)</t>
  </si>
  <si>
    <t>南屯區嶺東路與建功路截角改善工程(春安段550與570地號)</t>
  </si>
  <si>
    <t>西屯區市政路延伸工程-第1標(工業區一路至安和路)(含代辦臺中市政府水利局污水下水道次幹管工程)</t>
  </si>
  <si>
    <t>清水區10-29-2(鰲峰路161巷)計畫道路開闢工程</t>
  </si>
  <si>
    <t>梧棲區10-27-1號(信義街176巷)計畫道路開闢工程</t>
  </si>
  <si>
    <t>豐原區三豐路二段279巷打通至229巷開闢工程</t>
  </si>
  <si>
    <t>神岡區圳前路開闢工程(神岡交流道至厚生路)</t>
  </si>
  <si>
    <t>東勢區詒福里8米計畫道路(新城街至新城街386巷)開闢工程</t>
  </si>
  <si>
    <t>南區建國北路道路拓寬工程(文心南路至建國北路196號)</t>
  </si>
  <si>
    <t>南區福田一街開闢工程(光明路以東約145公尺)</t>
  </si>
  <si>
    <t>霧峰區復興二街拓寬工程</t>
  </si>
  <si>
    <t>都會南街北側道路拓寬工程</t>
  </si>
  <si>
    <t>臺中市烏日區前竹地區區段徵收前德橋改建工程</t>
  </si>
  <si>
    <t>台13線后豐大橋下游側橋面新增引道銜接堤南路新建工程</t>
  </si>
  <si>
    <t>華南路以東銜接特三號道路工程(第二標)</t>
  </si>
  <si>
    <t>北屯區庄美街(細12M-13)銜接后庄北路開闢工程</t>
  </si>
  <si>
    <t>北屯區東光路(松竹路一段至南興三路及東山路一段至東光路892巷)計畫道路開闢工程</t>
  </si>
  <si>
    <t>神岡區神清路至和睦路一段61巷計畫道路開闢工程</t>
  </si>
  <si>
    <t>大里區日新路171巷(日新路至內新街)道路開闢工程</t>
  </si>
  <si>
    <t>太平區宜福街42巷(宜福街至環中東路四段)道路開闢工程</t>
  </si>
  <si>
    <t>大甲區中山里水源路452巷110弄計畫道路開闢工程</t>
  </si>
  <si>
    <t>清水區10-4-2號(武秀段621-1)計畫道路新闢工程</t>
  </si>
  <si>
    <t>清水區10-4-2號(連接五權路448巷)計畫道路開闢工程</t>
  </si>
  <si>
    <t>梧棲區10-23-1號(南簡段947-1)計畫道路開闢工程</t>
  </si>
  <si>
    <t>太平區育才路(樹孝路至育才路118巷)道路拓寬工程</t>
  </si>
  <si>
    <t>南區德富路跨柳川橋梁新建暨德富路及樹德一巷打通工程</t>
  </si>
  <si>
    <t>附      註</t>
  </si>
  <si>
    <t>填表</t>
  </si>
  <si>
    <t>資料來源︰由本處土木工程科依據市區道路新建工程完成數量統計資料冊編製。</t>
  </si>
  <si>
    <t>填表說明︰本表編製1份，並依統計法規定永久保存，資料透過網際網路上傳至「臺中市公務統計行政管理系統」。</t>
  </si>
  <si>
    <t xml:space="preserve"> </t>
  </si>
  <si>
    <t>年度終了次次月15日前編報</t>
  </si>
  <si>
    <t>新建高級路面
(公尺)</t>
  </si>
  <si>
    <t>新建碎石路面
(公尺)</t>
  </si>
  <si>
    <t xml:space="preserve">                        審核</t>
  </si>
  <si>
    <t>路基土石方
(立方公尺)</t>
  </si>
  <si>
    <t>護坡駁坎
(立方公尺)</t>
  </si>
  <si>
    <t>新建及改建橋梁</t>
  </si>
  <si>
    <t>數量
(座)</t>
  </si>
  <si>
    <t xml:space="preserve">                業務主管人員</t>
  </si>
  <si>
    <t xml:space="preserve">                主辦統計人員</t>
  </si>
  <si>
    <t>長度
(公尺)</t>
  </si>
  <si>
    <t>面積
(平方公尺)</t>
  </si>
  <si>
    <t>拓寬橋梁</t>
  </si>
  <si>
    <t xml:space="preserve">                     機關首長</t>
  </si>
  <si>
    <t>箱涵或涵管
(座)</t>
  </si>
  <si>
    <t>編製機關</t>
  </si>
  <si>
    <t>表     號</t>
  </si>
  <si>
    <t>隧道</t>
  </si>
  <si>
    <t>臺中市新建工程處</t>
  </si>
  <si>
    <t>20535-01-03-2</t>
  </si>
  <si>
    <t>中華民國 115 年 1 月 19 日編製</t>
  </si>
  <si>
    <t>單位:公尺、平方公尺、立方公尺、座</t>
  </si>
</sst>
</file>

<file path=xl/styles.xml><?xml version="1.0" encoding="utf-8"?>
<styleSheet xmlns="http://schemas.openxmlformats.org/spreadsheetml/2006/main">
  <numFmts count="4">
    <numFmt formatCode="_-* #,##0.00_-;\-* #,##0.00_-;_-* &quot;-&quot;??_-;_-@_-" numFmtId="197"/>
    <numFmt formatCode="_-* #,##0_-;\-* #,##0_-;_-* &quot;-&quot;_-;_-@_-" numFmtId="198"/>
    <numFmt formatCode="_-* #,##0.00_-;\-* #,##0.00_-;_-* &quot;-&quot;_-;_-@_-" numFmtId="199"/>
    <numFmt formatCode="_-* #,##0_-;\-* #,##0_-;_-* &quot;-&quot;??_-;_-@_-" numFmtId="200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0" xfId="0" applyFont="true">
      <alignment vertical="center" wrapText="true"/>
    </xf>
    <xf numFmtId="0" fontId="1" borderId="0" xfId="0" applyFont="true">
      <alignment horizontal="left" vertical="center" wrapText="true"/>
    </xf>
    <xf numFmtId="0" fontId="1" borderId="3" xfId="0" applyFont="true" applyBorder="true">
      <alignment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1" borderId="0" xfId="0" applyFont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4" borderId="7" xfId="0" applyFont="true" applyBorder="true">
      <alignment horizontal="center" vertical="center"/>
    </xf>
    <xf numFmtId="0" fontId="1" borderId="9" xfId="0" applyFont="true" applyBorder="true">
      <alignment vertical="center" wrapText="true"/>
    </xf>
    <xf numFmtId="0" fontId="1" borderId="9" xfId="0" applyFont="true" applyBorder="true">
      <alignment horizontal="left" vertical="center" wrapText="true"/>
    </xf>
    <xf numFmtId="0" fontId="1" borderId="10" xfId="0" applyFont="true" applyBorder="true">
      <alignment vertical="center" wrapText="true"/>
    </xf>
    <xf numFmtId="0" fontId="1" borderId="11" xfId="0" applyFont="true" applyBorder="true">
      <alignment horizontal="center" vertical="center" wrapText="true"/>
    </xf>
    <xf numFmtId="0" fontId="1" borderId="1" xfId="0" applyFont="true" applyBorder="true">
      <alignment horizontal="center" vertical="center" wrapText="true"/>
    </xf>
    <xf numFmtId="2" fontId="4" borderId="11" xfId="0" applyNumberFormat="true" applyFont="true" applyBorder="true">
      <alignment horizontal="center" vertical="center"/>
    </xf>
    <xf numFmtId="2" fontId="4" borderId="12" xfId="0" applyNumberFormat="true" applyFont="true" applyBorder="true">
      <alignment vertical="center"/>
    </xf>
    <xf numFmtId="197" fontId="4" borderId="12" xfId="0" applyNumberFormat="true" applyFont="true" applyBorder="true">
      <alignment vertical="center"/>
    </xf>
    <xf numFmtId="2" fontId="4" borderId="13" xfId="0" applyNumberFormat="true" applyFont="true" applyBorder="true">
      <alignment vertical="center"/>
    </xf>
    <xf numFmtId="0" fontId="1" borderId="14" xfId="0" applyFont="true" applyBorder="true">
      <alignment vertical="center"/>
    </xf>
    <xf numFmtId="198" fontId="4" borderId="11" xfId="0" applyNumberFormat="true" applyFont="true" applyBorder="true">
      <alignment horizontal="center" vertical="center"/>
    </xf>
    <xf numFmtId="198" fontId="4" borderId="12" xfId="0" applyNumberFormat="true" applyFont="true" applyBorder="true">
      <alignment vertical="center"/>
    </xf>
    <xf numFmtId="198" fontId="4" borderId="13" xfId="0" applyNumberFormat="true" applyFont="true" applyBorder="true">
      <alignment vertical="center"/>
    </xf>
    <xf numFmtId="0" fontId="1" borderId="4" xfId="0" applyFont="true" applyBorder="true">
      <alignment vertical="center"/>
    </xf>
    <xf numFmtId="0" fontId="3" borderId="0" xfId="0" applyFont="true">
      <alignment horizontal="center" vertical="center"/>
    </xf>
    <xf numFmtId="199" fontId="4" borderId="12" xfId="0" applyNumberFormat="true" applyFont="true" applyBorder="true">
      <alignment vertical="center"/>
    </xf>
    <xf numFmtId="199" fontId="4" borderId="13" xfId="0" applyNumberFormat="true" applyFont="true" applyBorder="true">
      <alignment vertical="center"/>
    </xf>
    <xf numFmtId="0" fontId="3" borderId="2" xfId="0" applyFont="true" applyBorder="true">
      <alignment horizontal="center" vertical="center"/>
    </xf>
    <xf numFmtId="197" fontId="4" borderId="13" xfId="0" applyNumberFormat="true" applyFont="true" applyBorder="true">
      <alignment vertical="center"/>
    </xf>
    <xf numFmtId="0" fontId="1" borderId="14" xfId="0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1" borderId="10" xfId="0" applyFont="true" applyBorder="true">
      <alignment horizontal="right" vertical="center"/>
    </xf>
    <xf numFmtId="0" fontId="1" borderId="15" xfId="0" applyFont="true" applyBorder="true">
      <alignment horizontal="center" vertical="center" wrapText="true"/>
    </xf>
    <xf numFmtId="2" fontId="4" borderId="15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200" fontId="4" borderId="5" xfId="0" applyNumberFormat="true" applyFont="true" applyBorder="true">
      <alignment horizontal="center" vertical="center"/>
    </xf>
    <xf numFmtId="197" fontId="5" borderId="5" xfId="0" applyNumberFormat="true" applyFont="true" applyBorder="true">
      <alignment horizontal="center" vertical="center"/>
    </xf>
    <xf numFmtId="197" fontId="4" borderId="6" xfId="0" applyNumberFormat="true" applyFont="true" applyBorder="true">
      <alignment horizontal="center" vertical="center"/>
    </xf>
    <xf numFmtId="0" fontId="1" borderId="3" xfId="0" applyFont="true" applyBorder="true">
      <alignment vertical="center"/>
    </xf>
    <xf numFmtId="197" fontId="4" borderId="12" xfId="0" applyNumberFormat="true" applyFont="true" applyBorder="true">
      <alignment horizontal="center" vertical="center"/>
    </xf>
    <xf numFmtId="200" fontId="4" borderId="12" xfId="0" applyNumberFormat="true" applyFont="true" applyBorder="true">
      <alignment horizontal="center" vertical="center"/>
    </xf>
    <xf numFmtId="197" fontId="5" borderId="12" xfId="0" applyNumberFormat="true" applyFont="true" applyBorder="true">
      <alignment horizontal="center" vertical="center"/>
    </xf>
    <xf numFmtId="197" fontId="4" borderId="13" xfId="0" applyNumberFormat="true" applyFont="true" applyBorder="true">
      <alignment horizontal="center" vertical="center"/>
    </xf>
    <xf numFmtId="198" fontId="4" borderId="15" xfId="0" applyNumberFormat="true" applyFont="true" applyBorder="true">
      <alignment horizontal="center" vertical="center"/>
    </xf>
    <xf numFmtId="197" fontId="4" borderId="5" xfId="0" applyNumberFormat="true" applyFont="true" applyBorder="true">
      <alignment vertical="center"/>
    </xf>
    <xf numFmtId="197" fontId="4" borderId="6" xfId="0" applyNumberFormat="true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9"/>
  <sheetViews>
    <sheetView zoomScale="100" topLeftCell="A1" workbookViewId="0" showGridLines="true" showRowColHeaders="true" view="normal">
      <selection activeCell="P36" sqref="P36:P36"/>
    </sheetView>
  </sheetViews>
  <sheetFormatPr customHeight="false" defaultColWidth="9.28125" defaultRowHeight="15"/>
  <cols>
    <col min="1" max="1" bestFit="false" customWidth="true" width="13.07421875" hidden="false" outlineLevel="0"/>
    <col min="2" max="2" bestFit="false" customWidth="true" width="8.44140625" hidden="false" outlineLevel="0"/>
    <col min="3" max="12" bestFit="false" customWidth="true" width="15.19140625" hidden="false" outlineLevel="0"/>
    <col min="13" max="13" bestFit="false" customWidth="true" width="9.19140625" hidden="false" outlineLevel="0"/>
    <col min="14" max="14" bestFit="false" customWidth="true" width="6.44140625" hidden="false" outlineLevel="0"/>
    <col min="15" max="15" bestFit="false" customWidth="true" width="5.69140625" hidden="false" outlineLevel="0"/>
    <col min="16" max="16" bestFit="false" customWidth="true" width="13.19140625" hidden="false" outlineLevel="0"/>
    <col min="17" max="17" bestFit="false" customWidth="true" width="15.19140625" hidden="false" outlineLevel="0"/>
    <col min="18" max="18" bestFit="false" customWidth="true" width="50.44140625" hidden="false" outlineLevel="0"/>
    <col min="19" max="50" bestFit="false" customWidth="true" width="9.32421875" hidden="false" outlineLevel="0"/>
  </cols>
  <sheetData>
    <row r="1" ht="20.1" customHeight="true">
      <c r="A1" s="1" t="s">
        <v>0</v>
      </c>
      <c r="B1" s="13"/>
      <c r="C1" s="9"/>
      <c r="D1" s="9"/>
      <c r="E1" s="9"/>
      <c r="F1" s="9"/>
      <c r="G1" s="9"/>
      <c r="H1" s="9"/>
      <c r="I1" s="9"/>
      <c r="J1" s="9"/>
      <c r="K1" s="9"/>
      <c r="L1" s="9"/>
      <c r="M1" s="39"/>
      <c r="N1" s="1" t="s">
        <v>53</v>
      </c>
      <c r="O1" s="1"/>
      <c r="P1" s="1" t="s">
        <v>56</v>
      </c>
      <c r="Q1" s="1"/>
      <c r="R1" s="56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0.1" customHeight="true">
      <c r="A2" s="1" t="s">
        <v>1</v>
      </c>
      <c r="B2" s="14" t="s">
        <v>38</v>
      </c>
      <c r="C2" s="3"/>
      <c r="D2" s="3"/>
      <c r="E2" s="3"/>
      <c r="F2" s="3"/>
      <c r="G2" s="3"/>
      <c r="H2" s="3"/>
      <c r="I2" s="3"/>
      <c r="J2" s="3"/>
      <c r="K2" s="3"/>
      <c r="L2" s="3"/>
      <c r="M2" s="40"/>
      <c r="N2" s="1" t="s">
        <v>54</v>
      </c>
      <c r="O2" s="1"/>
      <c r="P2" s="1" t="s">
        <v>57</v>
      </c>
      <c r="Q2" s="1"/>
      <c r="R2" s="56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6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5.1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7"/>
      <c r="O4" s="47"/>
      <c r="P4" s="47"/>
      <c r="Q4" s="55" t="s">
        <v>59</v>
      </c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0.1" customHeight="true">
      <c r="A5" s="4" t="s">
        <v>4</v>
      </c>
      <c r="B5" s="15"/>
      <c r="C5" s="21" t="s">
        <v>39</v>
      </c>
      <c r="D5" s="21" t="s">
        <v>40</v>
      </c>
      <c r="E5" s="21" t="s">
        <v>42</v>
      </c>
      <c r="F5" s="21" t="s">
        <v>43</v>
      </c>
      <c r="G5" s="37" t="s">
        <v>44</v>
      </c>
      <c r="H5" s="37"/>
      <c r="I5" s="22"/>
      <c r="J5" s="37" t="s">
        <v>50</v>
      </c>
      <c r="K5" s="37"/>
      <c r="L5" s="22"/>
      <c r="M5" s="41" t="s">
        <v>52</v>
      </c>
      <c r="N5" s="21"/>
      <c r="O5" s="37" t="s">
        <v>55</v>
      </c>
      <c r="P5" s="37"/>
      <c r="Q5" s="37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5.1" customHeight="true">
      <c r="A6" s="5"/>
      <c r="B6" s="16"/>
      <c r="C6" s="22"/>
      <c r="D6" s="22"/>
      <c r="E6" s="22"/>
      <c r="F6" s="22"/>
      <c r="G6" s="22" t="s">
        <v>45</v>
      </c>
      <c r="H6" s="22" t="s">
        <v>48</v>
      </c>
      <c r="I6" s="22" t="s">
        <v>49</v>
      </c>
      <c r="J6" s="22" t="s">
        <v>45</v>
      </c>
      <c r="K6" s="22" t="s">
        <v>48</v>
      </c>
      <c r="L6" s="22" t="s">
        <v>49</v>
      </c>
      <c r="M6" s="37"/>
      <c r="N6" s="22"/>
      <c r="O6" s="37" t="s">
        <v>45</v>
      </c>
      <c r="P6" s="22"/>
      <c r="Q6" s="37" t="s">
        <v>48</v>
      </c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0.1" customHeight="true">
      <c r="A7" s="4" t="s">
        <v>5</v>
      </c>
      <c r="B7" s="17"/>
      <c r="C7" s="23" t="n">
        <f>SUM(C8:C34)</f>
        <v>9060.76</v>
      </c>
      <c r="D7" s="28" t="n">
        <v>0</v>
      </c>
      <c r="E7" s="23" t="n">
        <f>SUM(E8:E34)</f>
        <v>38227.7</v>
      </c>
      <c r="F7" s="28" t="n">
        <v>0</v>
      </c>
      <c r="G7" s="38" t="n">
        <f>SUM(G8:G34)</f>
        <v>3</v>
      </c>
      <c r="H7" s="23" t="n">
        <f>SUM(H8:H34)</f>
        <v>118.7</v>
      </c>
      <c r="I7" s="23" t="n">
        <f>SUM(I8:I34)</f>
        <v>2448.44</v>
      </c>
      <c r="J7" s="38" t="n">
        <f>SUM(J8:J30)</f>
        <v>0</v>
      </c>
      <c r="K7" s="38" t="n">
        <f>SUM(K8:K30)</f>
        <v>0</v>
      </c>
      <c r="L7" s="38" t="n">
        <f>SUM(L8:L30)</f>
        <v>0</v>
      </c>
      <c r="M7" s="42" t="n">
        <f>SUM(M8:M34)</f>
        <v>55</v>
      </c>
      <c r="N7" s="23"/>
      <c r="O7" s="52" t="n">
        <v>0</v>
      </c>
      <c r="P7" s="28"/>
      <c r="Q7" s="52" t="n">
        <v>0</v>
      </c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63.75" customHeight="true">
      <c r="A8" s="6" t="s">
        <v>6</v>
      </c>
      <c r="B8" s="18"/>
      <c r="C8" s="24" t="n">
        <v>45.85</v>
      </c>
      <c r="D8" s="29" t="n">
        <v>0</v>
      </c>
      <c r="E8" s="33" t="n">
        <v>112</v>
      </c>
      <c r="F8" s="25" t="n">
        <v>0</v>
      </c>
      <c r="G8" s="25" t="n">
        <v>0</v>
      </c>
      <c r="H8" s="25" t="n">
        <v>0</v>
      </c>
      <c r="I8" s="25" t="n">
        <v>0</v>
      </c>
      <c r="J8" s="25" t="n">
        <v>0</v>
      </c>
      <c r="K8" s="25" t="n">
        <v>0</v>
      </c>
      <c r="L8" s="25" t="n">
        <v>0</v>
      </c>
      <c r="M8" s="43" t="n">
        <v>0</v>
      </c>
      <c r="N8" s="48"/>
      <c r="O8" s="53" t="n">
        <v>0</v>
      </c>
      <c r="P8" s="25"/>
      <c r="Q8" s="53" t="n">
        <v>0</v>
      </c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63.75" customHeight="true">
      <c r="A9" s="6" t="s">
        <v>7</v>
      </c>
      <c r="B9" s="18"/>
      <c r="C9" s="24" t="n">
        <v>421.14</v>
      </c>
      <c r="D9" s="29" t="n">
        <v>0</v>
      </c>
      <c r="E9" s="33" t="n">
        <v>1692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43" t="n">
        <v>1</v>
      </c>
      <c r="N9" s="48"/>
      <c r="O9" s="53" t="n">
        <v>0</v>
      </c>
      <c r="P9" s="25"/>
      <c r="Q9" s="53" t="n">
        <v>0</v>
      </c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63.75" customHeight="true">
      <c r="A10" s="6" t="s">
        <v>8</v>
      </c>
      <c r="B10" s="18"/>
      <c r="C10" s="24" t="n">
        <v>145.9</v>
      </c>
      <c r="D10" s="29" t="n">
        <v>0</v>
      </c>
      <c r="E10" s="33" t="n">
        <v>0</v>
      </c>
      <c r="F10" s="25" t="n">
        <v>0</v>
      </c>
      <c r="G10" s="25" t="n">
        <v>0</v>
      </c>
      <c r="H10" s="25" t="n">
        <v>0</v>
      </c>
      <c r="I10" s="25" t="n">
        <v>0</v>
      </c>
      <c r="J10" s="25" t="n">
        <v>0</v>
      </c>
      <c r="K10" s="25" t="n">
        <v>0</v>
      </c>
      <c r="L10" s="25" t="n">
        <v>0</v>
      </c>
      <c r="M10" s="43" t="n">
        <v>0</v>
      </c>
      <c r="N10" s="48"/>
      <c r="O10" s="53" t="n">
        <v>0</v>
      </c>
      <c r="P10" s="25"/>
      <c r="Q10" s="53" t="n">
        <v>0</v>
      </c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63.75" customHeight="true">
      <c r="A11" s="7" t="s">
        <v>9</v>
      </c>
      <c r="B11" s="19"/>
      <c r="C11" s="24" t="n">
        <v>780</v>
      </c>
      <c r="D11" s="29" t="n">
        <v>0</v>
      </c>
      <c r="E11" s="33" t="n">
        <v>11839.17</v>
      </c>
      <c r="F11" s="25" t="n">
        <v>0</v>
      </c>
      <c r="G11" s="25" t="n">
        <v>0</v>
      </c>
      <c r="H11" s="25" t="n">
        <v>0</v>
      </c>
      <c r="I11" s="25" t="n">
        <v>0</v>
      </c>
      <c r="J11" s="25" t="n">
        <v>0</v>
      </c>
      <c r="K11" s="25" t="n">
        <v>0</v>
      </c>
      <c r="L11" s="25" t="n">
        <v>0</v>
      </c>
      <c r="M11" s="43" t="n">
        <v>31</v>
      </c>
      <c r="N11" s="48"/>
      <c r="O11" s="53" t="n">
        <v>0</v>
      </c>
      <c r="P11" s="25"/>
      <c r="Q11" s="53" t="n">
        <v>0</v>
      </c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63.75" customHeight="true">
      <c r="A12" s="6" t="s">
        <v>10</v>
      </c>
      <c r="B12" s="18"/>
      <c r="C12" s="24" t="n">
        <v>153</v>
      </c>
      <c r="D12" s="29" t="n">
        <v>0</v>
      </c>
      <c r="E12" s="33" t="n">
        <v>441</v>
      </c>
      <c r="F12" s="25" t="n">
        <v>0</v>
      </c>
      <c r="G12" s="25" t="n">
        <v>0</v>
      </c>
      <c r="H12" s="25" t="n">
        <v>0</v>
      </c>
      <c r="I12" s="25" t="n">
        <v>0</v>
      </c>
      <c r="J12" s="25" t="n">
        <v>0</v>
      </c>
      <c r="K12" s="25" t="n">
        <v>0</v>
      </c>
      <c r="L12" s="25" t="n">
        <v>0</v>
      </c>
      <c r="M12" s="43" t="n">
        <v>0</v>
      </c>
      <c r="N12" s="48"/>
      <c r="O12" s="53" t="n">
        <v>0</v>
      </c>
      <c r="P12" s="25"/>
      <c r="Q12" s="53" t="n">
        <v>0</v>
      </c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63.75" customHeight="true">
      <c r="A13" s="6" t="s">
        <v>11</v>
      </c>
      <c r="B13" s="18"/>
      <c r="C13" s="24" t="n">
        <v>213</v>
      </c>
      <c r="D13" s="29" t="n">
        <v>0</v>
      </c>
      <c r="E13" s="33" t="n">
        <v>262</v>
      </c>
      <c r="F13" s="25" t="n">
        <v>0</v>
      </c>
      <c r="G13" s="25" t="n">
        <v>0</v>
      </c>
      <c r="H13" s="25" t="n">
        <v>0</v>
      </c>
      <c r="I13" s="25" t="n">
        <v>0</v>
      </c>
      <c r="J13" s="25" t="n">
        <v>0</v>
      </c>
      <c r="K13" s="25" t="n">
        <v>0</v>
      </c>
      <c r="L13" s="25" t="n">
        <v>0</v>
      </c>
      <c r="M13" s="43" t="n">
        <v>0</v>
      </c>
      <c r="N13" s="48"/>
      <c r="O13" s="53" t="n">
        <v>0</v>
      </c>
      <c r="P13" s="25"/>
      <c r="Q13" s="53" t="n">
        <v>0</v>
      </c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63.75" customHeight="true">
      <c r="A14" s="6" t="s">
        <v>12</v>
      </c>
      <c r="B14" s="18"/>
      <c r="C14" s="24" t="n">
        <v>213.91</v>
      </c>
      <c r="D14" s="29" t="n">
        <v>0</v>
      </c>
      <c r="E14" s="33" t="n">
        <v>216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43" t="n">
        <v>0</v>
      </c>
      <c r="N14" s="48"/>
      <c r="O14" s="53" t="n">
        <v>0</v>
      </c>
      <c r="P14" s="25"/>
      <c r="Q14" s="53" t="n">
        <v>0</v>
      </c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63.75" customHeight="true">
      <c r="A15" s="6" t="s">
        <v>13</v>
      </c>
      <c r="B15" s="18"/>
      <c r="C15" s="24" t="n">
        <v>1684.23</v>
      </c>
      <c r="D15" s="29" t="n">
        <v>0</v>
      </c>
      <c r="E15" s="33" t="n">
        <v>1880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43" t="n">
        <v>0</v>
      </c>
      <c r="N15" s="48"/>
      <c r="O15" s="53" t="n">
        <v>0</v>
      </c>
      <c r="P15" s="25"/>
      <c r="Q15" s="53" t="n">
        <v>0</v>
      </c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63.75" customHeight="true">
      <c r="A16" s="6" t="s">
        <v>14</v>
      </c>
      <c r="B16" s="18"/>
      <c r="C16" s="24" t="n">
        <v>196.91</v>
      </c>
      <c r="D16" s="29" t="n">
        <v>0</v>
      </c>
      <c r="E16" s="33" t="n">
        <v>209</v>
      </c>
      <c r="F16" s="25" t="n">
        <v>0</v>
      </c>
      <c r="G16" s="25" t="n">
        <v>0</v>
      </c>
      <c r="H16" s="25" t="n">
        <v>0</v>
      </c>
      <c r="I16" s="25" t="n">
        <v>0</v>
      </c>
      <c r="J16" s="25" t="n">
        <v>0</v>
      </c>
      <c r="K16" s="25" t="n">
        <v>0</v>
      </c>
      <c r="L16" s="25" t="n">
        <v>0</v>
      </c>
      <c r="M16" s="43" t="n">
        <v>0</v>
      </c>
      <c r="N16" s="48"/>
      <c r="O16" s="53" t="n">
        <v>0</v>
      </c>
      <c r="P16" s="25"/>
      <c r="Q16" s="53" t="n">
        <v>0</v>
      </c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63.75" customHeight="true">
      <c r="A17" s="6" t="s">
        <v>15</v>
      </c>
      <c r="B17" s="18"/>
      <c r="C17" s="25" t="n">
        <v>670.37</v>
      </c>
      <c r="D17" s="29" t="n">
        <v>0</v>
      </c>
      <c r="E17" s="33" t="n">
        <v>1571.6</v>
      </c>
      <c r="F17" s="25" t="n">
        <v>0</v>
      </c>
      <c r="G17" s="25" t="n">
        <v>0</v>
      </c>
      <c r="H17" s="25" t="n">
        <v>0</v>
      </c>
      <c r="I17" s="25" t="n">
        <v>0</v>
      </c>
      <c r="J17" s="25" t="n">
        <v>0</v>
      </c>
      <c r="K17" s="25" t="n">
        <v>0</v>
      </c>
      <c r="L17" s="25" t="n">
        <v>0</v>
      </c>
      <c r="M17" s="43" t="n">
        <v>1</v>
      </c>
      <c r="N17" s="48"/>
      <c r="O17" s="53" t="n">
        <v>0</v>
      </c>
      <c r="P17" s="25"/>
      <c r="Q17" s="53" t="n">
        <v>0</v>
      </c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63.75" customHeight="true">
      <c r="A18" s="6" t="s">
        <v>16</v>
      </c>
      <c r="B18" s="18"/>
      <c r="C18" s="25" t="n">
        <v>148.15</v>
      </c>
      <c r="D18" s="29" t="n">
        <v>0</v>
      </c>
      <c r="E18" s="33" t="n">
        <v>0</v>
      </c>
      <c r="F18" s="25" t="n">
        <v>0</v>
      </c>
      <c r="G18" s="25" t="n">
        <v>0</v>
      </c>
      <c r="H18" s="25" t="n">
        <v>0</v>
      </c>
      <c r="I18" s="25" t="n">
        <v>0</v>
      </c>
      <c r="J18" s="25" t="n">
        <v>0</v>
      </c>
      <c r="K18" s="25" t="n">
        <v>0</v>
      </c>
      <c r="L18" s="25" t="n">
        <v>0</v>
      </c>
      <c r="M18" s="43" t="n">
        <v>0</v>
      </c>
      <c r="N18" s="48"/>
      <c r="O18" s="53" t="n">
        <v>0</v>
      </c>
      <c r="P18" s="25"/>
      <c r="Q18" s="53" t="n">
        <v>0</v>
      </c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63.75" customHeight="true">
      <c r="A19" s="6" t="s">
        <v>17</v>
      </c>
      <c r="B19" s="18"/>
      <c r="C19" s="25" t="n">
        <v>304.44</v>
      </c>
      <c r="D19" s="29" t="n">
        <v>0</v>
      </c>
      <c r="E19" s="33" t="n">
        <v>694</v>
      </c>
      <c r="F19" s="25" t="n">
        <v>0</v>
      </c>
      <c r="G19" s="25" t="n">
        <v>0</v>
      </c>
      <c r="H19" s="25" t="n"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44" t="n">
        <v>0</v>
      </c>
      <c r="N19" s="49"/>
      <c r="O19" s="53" t="n">
        <v>0</v>
      </c>
      <c r="P19" s="25"/>
      <c r="Q19" s="53" t="n">
        <v>0</v>
      </c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63.75" customHeight="true">
      <c r="A20" s="6" t="s">
        <v>18</v>
      </c>
      <c r="B20" s="18"/>
      <c r="C20" s="25" t="n">
        <v>97.82</v>
      </c>
      <c r="D20" s="29" t="n">
        <v>0</v>
      </c>
      <c r="E20" s="33" t="n">
        <v>339</v>
      </c>
      <c r="F20" s="25" t="n">
        <v>0</v>
      </c>
      <c r="G20" s="25" t="n">
        <v>0</v>
      </c>
      <c r="H20" s="25" t="n">
        <v>0</v>
      </c>
      <c r="I20" s="25" t="n">
        <v>0</v>
      </c>
      <c r="J20" s="25" t="n">
        <v>0</v>
      </c>
      <c r="K20" s="25" t="n">
        <v>0</v>
      </c>
      <c r="L20" s="25" t="n">
        <v>0</v>
      </c>
      <c r="M20" s="44" t="n">
        <v>0</v>
      </c>
      <c r="N20" s="49"/>
      <c r="O20" s="53" t="n">
        <v>0</v>
      </c>
      <c r="P20" s="25"/>
      <c r="Q20" s="53" t="n">
        <v>0</v>
      </c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63.75" customHeight="true">
      <c r="A21" s="6" t="s">
        <v>19</v>
      </c>
      <c r="B21" s="18"/>
      <c r="C21" s="25" t="n">
        <v>46</v>
      </c>
      <c r="D21" s="29" t="n">
        <v>0</v>
      </c>
      <c r="E21" s="33" t="n">
        <v>66</v>
      </c>
      <c r="F21" s="25" t="n">
        <v>0</v>
      </c>
      <c r="G21" s="25" t="n">
        <v>1</v>
      </c>
      <c r="H21" s="25" t="n">
        <v>46</v>
      </c>
      <c r="I21" s="25" t="n">
        <v>1380</v>
      </c>
      <c r="J21" s="25" t="n">
        <v>0</v>
      </c>
      <c r="K21" s="25" t="n">
        <v>0</v>
      </c>
      <c r="L21" s="25" t="n">
        <v>0</v>
      </c>
      <c r="M21" s="43" t="n">
        <v>0</v>
      </c>
      <c r="N21" s="48"/>
      <c r="O21" s="53" t="n">
        <v>0</v>
      </c>
      <c r="P21" s="25"/>
      <c r="Q21" s="53" t="n">
        <v>0</v>
      </c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63.75" customHeight="true">
      <c r="A22" s="6" t="s">
        <v>20</v>
      </c>
      <c r="B22" s="18"/>
      <c r="C22" s="24" t="n">
        <v>215.7</v>
      </c>
      <c r="D22" s="29" t="n">
        <v>0</v>
      </c>
      <c r="E22" s="33" t="n">
        <v>849</v>
      </c>
      <c r="F22" s="25" t="n">
        <v>0</v>
      </c>
      <c r="G22" s="25" t="n">
        <v>1</v>
      </c>
      <c r="H22" s="25" t="n">
        <v>35.7</v>
      </c>
      <c r="I22" s="25" t="n">
        <v>328.44</v>
      </c>
      <c r="J22" s="25" t="n">
        <v>0</v>
      </c>
      <c r="K22" s="25" t="n">
        <v>0</v>
      </c>
      <c r="L22" s="25" t="n">
        <v>0</v>
      </c>
      <c r="M22" s="45" t="n">
        <v>0</v>
      </c>
      <c r="N22" s="50"/>
      <c r="O22" s="53" t="n">
        <v>0</v>
      </c>
      <c r="P22" s="25"/>
      <c r="Q22" s="53" t="n">
        <v>0</v>
      </c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63.75" customHeight="true">
      <c r="A23" s="6" t="s">
        <v>21</v>
      </c>
      <c r="B23" s="18"/>
      <c r="C23" s="24" t="n">
        <v>1657.86</v>
      </c>
      <c r="D23" s="29" t="n">
        <v>0</v>
      </c>
      <c r="E23" s="33" t="n">
        <v>10200</v>
      </c>
      <c r="F23" s="25" t="n">
        <v>338</v>
      </c>
      <c r="G23" s="25" t="n">
        <v>0</v>
      </c>
      <c r="H23" s="25" t="n">
        <v>0</v>
      </c>
      <c r="I23" s="25" t="n">
        <v>0</v>
      </c>
      <c r="J23" s="25" t="n">
        <v>0</v>
      </c>
      <c r="K23" s="25" t="n">
        <v>0</v>
      </c>
      <c r="L23" s="25" t="n">
        <v>0</v>
      </c>
      <c r="M23" s="45" t="n">
        <v>19</v>
      </c>
      <c r="N23" s="50"/>
      <c r="O23" s="53" t="n">
        <v>0</v>
      </c>
      <c r="P23" s="25"/>
      <c r="Q23" s="53" t="n">
        <v>0</v>
      </c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63.75" customHeight="true">
      <c r="A24" s="6" t="s">
        <v>22</v>
      </c>
      <c r="B24" s="18"/>
      <c r="C24" s="24" t="n">
        <v>150.35</v>
      </c>
      <c r="D24" s="29" t="n">
        <v>0</v>
      </c>
      <c r="E24" s="33" t="n">
        <v>669</v>
      </c>
      <c r="F24" s="25" t="n">
        <v>0</v>
      </c>
      <c r="G24" s="25" t="n">
        <v>0</v>
      </c>
      <c r="H24" s="25" t="n">
        <v>0</v>
      </c>
      <c r="I24" s="25" t="n">
        <v>0</v>
      </c>
      <c r="J24" s="25" t="n">
        <v>0</v>
      </c>
      <c r="K24" s="25" t="n">
        <v>0</v>
      </c>
      <c r="L24" s="25" t="n">
        <v>0</v>
      </c>
      <c r="M24" s="43" t="n">
        <v>0</v>
      </c>
      <c r="N24" s="48"/>
      <c r="O24" s="53" t="n">
        <v>0</v>
      </c>
      <c r="P24" s="25"/>
      <c r="Q24" s="53" t="n">
        <v>0</v>
      </c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63.75" customHeight="true">
      <c r="A25" s="6" t="s">
        <v>23</v>
      </c>
      <c r="B25" s="18"/>
      <c r="C25" s="24" t="n">
        <v>546.8</v>
      </c>
      <c r="D25" s="29" t="n">
        <v>0</v>
      </c>
      <c r="E25" s="33" t="n">
        <v>3864</v>
      </c>
      <c r="F25" s="25" t="n">
        <v>0</v>
      </c>
      <c r="G25" s="25" t="n">
        <v>0</v>
      </c>
      <c r="H25" s="25" t="n">
        <v>0</v>
      </c>
      <c r="I25" s="25" t="n">
        <v>0</v>
      </c>
      <c r="J25" s="25" t="n">
        <v>0</v>
      </c>
      <c r="K25" s="25" t="n">
        <v>0</v>
      </c>
      <c r="L25" s="25" t="n">
        <v>0</v>
      </c>
      <c r="M25" s="43" t="n">
        <v>0</v>
      </c>
      <c r="N25" s="48"/>
      <c r="O25" s="53" t="n">
        <v>0</v>
      </c>
      <c r="P25" s="25"/>
      <c r="Q25" s="53" t="n">
        <v>0</v>
      </c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63.75" customHeight="true">
      <c r="A26" s="6" t="s">
        <v>24</v>
      </c>
      <c r="B26" s="18"/>
      <c r="C26" s="24" t="n">
        <v>149</v>
      </c>
      <c r="D26" s="29" t="n">
        <v>0</v>
      </c>
      <c r="E26" s="33" t="n">
        <v>306</v>
      </c>
      <c r="F26" s="25" t="n">
        <v>0</v>
      </c>
      <c r="G26" s="25" t="n">
        <v>0</v>
      </c>
      <c r="H26" s="25" t="n">
        <v>0</v>
      </c>
      <c r="I26" s="25" t="n">
        <v>0</v>
      </c>
      <c r="J26" s="25" t="n">
        <v>0</v>
      </c>
      <c r="K26" s="25" t="n">
        <v>0</v>
      </c>
      <c r="L26" s="25" t="n">
        <v>0</v>
      </c>
      <c r="M26" s="43" t="n">
        <v>0</v>
      </c>
      <c r="N26" s="48"/>
      <c r="O26" s="53" t="n">
        <v>0</v>
      </c>
      <c r="P26" s="25"/>
      <c r="Q26" s="53" t="n">
        <v>0</v>
      </c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63.75" customHeight="true">
      <c r="A27" s="6" t="s">
        <v>25</v>
      </c>
      <c r="B27" s="18"/>
      <c r="C27" s="24" t="n">
        <v>100.28</v>
      </c>
      <c r="D27" s="29" t="n">
        <v>0</v>
      </c>
      <c r="E27" s="33" t="n">
        <v>263</v>
      </c>
      <c r="F27" s="25" t="n">
        <v>0</v>
      </c>
      <c r="G27" s="25" t="n">
        <v>0</v>
      </c>
      <c r="H27" s="25" t="n">
        <v>0</v>
      </c>
      <c r="I27" s="25" t="n">
        <v>0</v>
      </c>
      <c r="J27" s="25" t="n">
        <v>0</v>
      </c>
      <c r="K27" s="25" t="n">
        <v>0</v>
      </c>
      <c r="L27" s="25" t="n">
        <v>0</v>
      </c>
      <c r="M27" s="43" t="n">
        <v>0</v>
      </c>
      <c r="N27" s="48"/>
      <c r="O27" s="53" t="n">
        <v>0</v>
      </c>
      <c r="P27" s="25"/>
      <c r="Q27" s="53" t="n">
        <v>0</v>
      </c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63.75" customHeight="true">
      <c r="A28" s="6" t="s">
        <v>26</v>
      </c>
      <c r="B28" s="18"/>
      <c r="C28" s="24" t="n">
        <v>80</v>
      </c>
      <c r="D28" s="29" t="n">
        <v>0</v>
      </c>
      <c r="E28" s="33" t="n">
        <v>124</v>
      </c>
      <c r="F28" s="25" t="n">
        <v>0</v>
      </c>
      <c r="G28" s="25" t="n">
        <v>0</v>
      </c>
      <c r="H28" s="25" t="n">
        <v>0</v>
      </c>
      <c r="I28" s="25" t="n">
        <v>0</v>
      </c>
      <c r="J28" s="25" t="n">
        <v>0</v>
      </c>
      <c r="K28" s="25" t="n">
        <v>0</v>
      </c>
      <c r="L28" s="25" t="n">
        <v>0</v>
      </c>
      <c r="M28" s="43" t="n">
        <v>0</v>
      </c>
      <c r="N28" s="48"/>
      <c r="O28" s="53" t="n">
        <v>0</v>
      </c>
      <c r="P28" s="25"/>
      <c r="Q28" s="53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63.75" customHeight="true">
      <c r="A29" s="6" t="s">
        <v>27</v>
      </c>
      <c r="B29" s="18"/>
      <c r="C29" s="24" t="n">
        <v>70</v>
      </c>
      <c r="D29" s="29" t="n">
        <v>0</v>
      </c>
      <c r="E29" s="33" t="n">
        <v>196</v>
      </c>
      <c r="F29" s="25" t="n">
        <v>0</v>
      </c>
      <c r="G29" s="25" t="n">
        <v>0</v>
      </c>
      <c r="H29" s="25" t="n">
        <v>0</v>
      </c>
      <c r="I29" s="25" t="n">
        <v>0</v>
      </c>
      <c r="J29" s="25" t="n">
        <v>0</v>
      </c>
      <c r="K29" s="25" t="n">
        <v>0</v>
      </c>
      <c r="L29" s="25" t="n">
        <v>0</v>
      </c>
      <c r="M29" s="43" t="n">
        <v>0</v>
      </c>
      <c r="N29" s="48"/>
      <c r="O29" s="53" t="n">
        <v>0</v>
      </c>
      <c r="P29" s="25"/>
      <c r="Q29" s="53" t="n">
        <v>0</v>
      </c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63.75" customHeight="true">
      <c r="A30" s="6" t="s">
        <v>28</v>
      </c>
      <c r="B30" s="18"/>
      <c r="C30" s="24" t="n">
        <v>195.4</v>
      </c>
      <c r="D30" s="29" t="n">
        <v>0</v>
      </c>
      <c r="E30" s="33" t="n">
        <v>701</v>
      </c>
      <c r="F30" s="25" t="n">
        <v>0</v>
      </c>
      <c r="G30" s="25" t="n">
        <v>0</v>
      </c>
      <c r="H30" s="25" t="n">
        <v>0</v>
      </c>
      <c r="I30" s="25" t="n">
        <v>0</v>
      </c>
      <c r="J30" s="25" t="n">
        <v>0</v>
      </c>
      <c r="K30" s="25" t="n">
        <v>0</v>
      </c>
      <c r="L30" s="25" t="n">
        <v>0</v>
      </c>
      <c r="M30" s="43" t="n">
        <v>0</v>
      </c>
      <c r="N30" s="48"/>
      <c r="O30" s="53" t="n">
        <v>0</v>
      </c>
      <c r="P30" s="25"/>
      <c r="Q30" s="53" t="n">
        <v>0</v>
      </c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63.75" customHeight="true">
      <c r="A31" s="6" t="s">
        <v>29</v>
      </c>
      <c r="B31" s="18"/>
      <c r="C31" s="24" t="n">
        <v>162.15</v>
      </c>
      <c r="D31" s="29" t="n">
        <v>0</v>
      </c>
      <c r="E31" s="33" t="n">
        <v>384.93</v>
      </c>
      <c r="F31" s="25" t="n">
        <v>0</v>
      </c>
      <c r="G31" s="25" t="n">
        <v>0</v>
      </c>
      <c r="H31" s="25" t="n">
        <v>0</v>
      </c>
      <c r="I31" s="25" t="n">
        <v>0</v>
      </c>
      <c r="J31" s="25" t="n">
        <v>0</v>
      </c>
      <c r="K31" s="25" t="n">
        <v>0</v>
      </c>
      <c r="L31" s="25" t="n">
        <v>0</v>
      </c>
      <c r="M31" s="43" t="n">
        <v>0</v>
      </c>
      <c r="N31" s="48"/>
      <c r="O31" s="53" t="n">
        <v>0</v>
      </c>
      <c r="P31" s="25"/>
      <c r="Q31" s="53" t="n">
        <v>0</v>
      </c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63.75" customHeight="true">
      <c r="A32" s="6" t="s">
        <v>30</v>
      </c>
      <c r="B32" s="18"/>
      <c r="C32" s="24" t="n">
        <v>148.51</v>
      </c>
      <c r="D32" s="29" t="n">
        <v>0</v>
      </c>
      <c r="E32" s="33" t="n">
        <v>531</v>
      </c>
      <c r="F32" s="25" t="n">
        <v>0</v>
      </c>
      <c r="G32" s="25" t="n">
        <v>0</v>
      </c>
      <c r="H32" s="25" t="n">
        <v>0</v>
      </c>
      <c r="I32" s="25" t="n">
        <v>0</v>
      </c>
      <c r="J32" s="25" t="n">
        <v>0</v>
      </c>
      <c r="K32" s="25" t="n">
        <v>0</v>
      </c>
      <c r="L32" s="25" t="n">
        <v>0</v>
      </c>
      <c r="M32" s="43" t="n">
        <v>0</v>
      </c>
      <c r="N32" s="48"/>
      <c r="O32" s="53" t="n">
        <v>0</v>
      </c>
      <c r="P32" s="25"/>
      <c r="Q32" s="53" t="n">
        <v>0</v>
      </c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63.75" customHeight="true">
      <c r="A33" s="6" t="s">
        <v>31</v>
      </c>
      <c r="B33" s="18"/>
      <c r="C33" s="24" t="n">
        <v>58.04</v>
      </c>
      <c r="D33" s="29" t="n">
        <v>0</v>
      </c>
      <c r="E33" s="29" t="n">
        <v>0</v>
      </c>
      <c r="F33" s="25" t="n">
        <v>0</v>
      </c>
      <c r="G33" s="25" t="n">
        <v>0</v>
      </c>
      <c r="H33" s="25" t="n">
        <v>0</v>
      </c>
      <c r="I33" s="25" t="n">
        <v>0</v>
      </c>
      <c r="J33" s="25" t="n">
        <v>0</v>
      </c>
      <c r="K33" s="25" t="n">
        <v>0</v>
      </c>
      <c r="L33" s="25" t="n">
        <v>0</v>
      </c>
      <c r="M33" s="43" t="n">
        <v>0</v>
      </c>
      <c r="N33" s="48"/>
      <c r="O33" s="53" t="n">
        <v>0</v>
      </c>
      <c r="P33" s="25"/>
      <c r="Q33" s="53" t="n">
        <v>0</v>
      </c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63.75" customHeight="true">
      <c r="A34" s="8" t="s">
        <v>32</v>
      </c>
      <c r="B34" s="20"/>
      <c r="C34" s="26" t="n">
        <v>405.95</v>
      </c>
      <c r="D34" s="30" t="n">
        <v>0</v>
      </c>
      <c r="E34" s="34" t="n">
        <v>818</v>
      </c>
      <c r="F34" s="36" t="n">
        <v>0</v>
      </c>
      <c r="G34" s="36" t="n">
        <v>1</v>
      </c>
      <c r="H34" s="36" t="n">
        <v>37</v>
      </c>
      <c r="I34" s="36" t="n">
        <v>740</v>
      </c>
      <c r="J34" s="36" t="n">
        <v>0</v>
      </c>
      <c r="K34" s="36" t="n">
        <v>0</v>
      </c>
      <c r="L34" s="36" t="n">
        <v>0</v>
      </c>
      <c r="M34" s="46" t="n">
        <v>3</v>
      </c>
      <c r="N34" s="51"/>
      <c r="O34" s="54" t="n">
        <v>0</v>
      </c>
      <c r="P34" s="36"/>
      <c r="Q34" s="54" t="n">
        <v>0</v>
      </c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39.95" customHeight="true">
      <c r="A35" s="5" t="s">
        <v>33</v>
      </c>
      <c r="B35" s="16"/>
      <c r="C35" s="27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20.1" customHeight="true">
      <c r="A36" s="4" t="s">
        <v>34</v>
      </c>
      <c r="B36" s="4"/>
      <c r="C36" s="4"/>
      <c r="D36" s="4" t="s">
        <v>41</v>
      </c>
      <c r="E36" s="35"/>
      <c r="F36" s="35"/>
      <c r="G36" s="4" t="s">
        <v>46</v>
      </c>
      <c r="H36" s="35"/>
      <c r="I36" s="35"/>
      <c r="J36" s="35"/>
      <c r="K36" s="4" t="s">
        <v>51</v>
      </c>
      <c r="L36" s="4"/>
      <c r="M36" s="4"/>
      <c r="N36" s="35"/>
      <c r="O36" s="35"/>
      <c r="P36" s="4" t="s">
        <v>58</v>
      </c>
      <c r="Q36" s="4"/>
      <c r="R36" s="9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20.1" customHeight="true">
      <c r="A37" s="9"/>
      <c r="B37" s="9"/>
      <c r="C37" s="9"/>
      <c r="D37" s="32"/>
      <c r="E37" s="9"/>
      <c r="F37" s="32"/>
      <c r="G37" s="9" t="s">
        <v>47</v>
      </c>
      <c r="H37" s="32"/>
      <c r="I37" s="32"/>
      <c r="J37" s="32"/>
      <c r="K37" s="32"/>
      <c r="L37" s="32"/>
      <c r="M37" s="32"/>
      <c r="N37" s="9"/>
      <c r="O37" s="9"/>
      <c r="P37" s="9"/>
      <c r="Q37" s="32"/>
      <c r="R37" s="9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20.1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20.1" customHeight="true">
      <c r="A39" s="10" t="s">
        <v>35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9"/>
      <c r="S39" s="9"/>
      <c r="T39" s="9"/>
      <c r="U39" s="9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20.1" customHeight="true">
      <c r="A40" s="10" t="s">
        <v>36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9"/>
      <c r="S40" s="9"/>
      <c r="T40" s="9"/>
      <c r="U40" s="9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20.1" customHeight="true">
      <c r="A41" s="10" t="s">
        <v>37</v>
      </c>
      <c r="B41" s="11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9"/>
      <c r="S41" s="9"/>
      <c r="T41" s="9"/>
      <c r="U41" s="9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  <row r="201" ht="16.5" customHeight="true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  <c r="AN201" s="12"/>
      <c r="AO201" s="12"/>
      <c r="AP201" s="12"/>
      <c r="AQ201" s="12"/>
      <c r="AR201" s="12"/>
      <c r="AS201" s="12"/>
      <c r="AT201" s="12"/>
      <c r="AU201" s="12"/>
      <c r="AV201" s="12"/>
      <c r="AW201" s="12"/>
      <c r="AX201" s="12"/>
    </row>
    <row r="202" ht="16.5" customHeight="true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2"/>
      <c r="AU202" s="12"/>
      <c r="AV202" s="12"/>
      <c r="AW202" s="12"/>
      <c r="AX202" s="12"/>
    </row>
    <row r="203" ht="16.5" customHeight="true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</row>
    <row r="204" ht="16.5" customHeight="true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</row>
    <row r="205" ht="16.5" customHeight="true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</row>
    <row r="206" ht="16.5" customHeight="true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2"/>
      <c r="AU206" s="12"/>
      <c r="AV206" s="12"/>
      <c r="AW206" s="12"/>
      <c r="AX206" s="12"/>
    </row>
    <row r="207" ht="16.5" customHeight="true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2"/>
      <c r="AU207" s="12"/>
      <c r="AV207" s="12"/>
      <c r="AW207" s="12"/>
      <c r="AX207" s="12"/>
    </row>
    <row r="208" ht="16.5" customHeight="true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2"/>
      <c r="AU208" s="12"/>
      <c r="AV208" s="12"/>
      <c r="AW208" s="12"/>
      <c r="AX208" s="12"/>
    </row>
    <row r="209" ht="16.5" customHeight="true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</row>
  </sheetData>
  <mergeCells>
    <mergeCell ref="A34:B34"/>
    <mergeCell ref="M34:N34"/>
    <mergeCell ref="O34:P34"/>
    <mergeCell ref="A32:B32"/>
    <mergeCell ref="M32:N32"/>
    <mergeCell ref="O32:P32"/>
    <mergeCell ref="A33:B33"/>
    <mergeCell ref="M33:N33"/>
    <mergeCell ref="O33:P33"/>
    <mergeCell ref="A30:B30"/>
    <mergeCell ref="M30:N30"/>
    <mergeCell ref="O30:P30"/>
    <mergeCell ref="A31:B31"/>
    <mergeCell ref="M31:N31"/>
    <mergeCell ref="O31:P31"/>
    <mergeCell ref="A28:B28"/>
    <mergeCell ref="M28:N28"/>
    <mergeCell ref="O28:P28"/>
    <mergeCell ref="A29:B29"/>
    <mergeCell ref="M29:N29"/>
    <mergeCell ref="O29:P29"/>
    <mergeCell ref="A26:B26"/>
    <mergeCell ref="M26:N26"/>
    <mergeCell ref="O26:P26"/>
    <mergeCell ref="A27:B27"/>
    <mergeCell ref="M27:N27"/>
    <mergeCell ref="O27:P27"/>
    <mergeCell ref="O23:P23"/>
    <mergeCell ref="A24:B24"/>
    <mergeCell ref="M24:N24"/>
    <mergeCell ref="O24:P24"/>
    <mergeCell ref="A25:B25"/>
    <mergeCell ref="M25:N25"/>
    <mergeCell ref="O25:P25"/>
    <mergeCell ref="M20:N20"/>
    <mergeCell ref="O20:P20"/>
    <mergeCell ref="A21:B21"/>
    <mergeCell ref="M21:N21"/>
    <mergeCell ref="O21:P21"/>
    <mergeCell ref="M18:N18"/>
    <mergeCell ref="O18:P18"/>
    <mergeCell ref="A19:B19"/>
    <mergeCell ref="M19:N19"/>
    <mergeCell ref="O19:P19"/>
    <mergeCell ref="O15:P15"/>
    <mergeCell ref="A16:B16"/>
    <mergeCell ref="M16:N16"/>
    <mergeCell ref="O16:P16"/>
    <mergeCell ref="A17:B17"/>
    <mergeCell ref="M17:N17"/>
    <mergeCell ref="O17:P17"/>
    <mergeCell ref="A9:B9"/>
    <mergeCell ref="M9:N9"/>
    <mergeCell ref="O9:P9"/>
    <mergeCell ref="M22:N22"/>
    <mergeCell ref="M23:N23"/>
    <mergeCell ref="O7:P7"/>
    <mergeCell ref="O8:P8"/>
    <mergeCell ref="O22:P22"/>
    <mergeCell ref="O10:P10"/>
    <mergeCell ref="O11:P11"/>
    <mergeCell ref="O12:P12"/>
    <mergeCell ref="O13:P13"/>
    <mergeCell ref="O14:P14"/>
    <mergeCell ref="P1:Q1"/>
    <mergeCell ref="P2:Q2"/>
    <mergeCell ref="O5:Q5"/>
    <mergeCell ref="O6:P6"/>
    <mergeCell ref="N1:O1"/>
    <mergeCell ref="N2:O2"/>
    <mergeCell ref="A3:Q3"/>
    <mergeCell ref="A4:M4"/>
    <mergeCell ref="A7:B7"/>
    <mergeCell ref="D5:D6"/>
    <mergeCell ref="E5:E6"/>
    <mergeCell ref="A5:B6"/>
    <mergeCell ref="C5:C6"/>
    <mergeCell ref="A10:B10"/>
    <mergeCell ref="A11:B11"/>
    <mergeCell ref="A12:B12"/>
    <mergeCell ref="A13:B13"/>
    <mergeCell ref="A14:B14"/>
    <mergeCell ref="A15:B15"/>
    <mergeCell ref="A18:B18"/>
    <mergeCell ref="A20:B20"/>
    <mergeCell ref="A23:B23"/>
    <mergeCell ref="F5:F6"/>
    <mergeCell ref="M5:N6"/>
    <mergeCell ref="M7:N7"/>
    <mergeCell ref="M8:N8"/>
    <mergeCell ref="M10:N10"/>
    <mergeCell ref="M11:N11"/>
    <mergeCell ref="M12:N12"/>
    <mergeCell ref="M13:N13"/>
    <mergeCell ref="M14:N14"/>
    <mergeCell ref="M15:N15"/>
    <mergeCell ref="G5:I5"/>
    <mergeCell ref="J5:L5"/>
    <mergeCell ref="A35:B35"/>
    <mergeCell ref="A8:B8"/>
    <mergeCell ref="A22:B2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