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<sst xmlns="http://schemas.openxmlformats.org/spreadsheetml/2006/main" count="41">
  <si>
    <t>公開類</t>
  </si>
  <si>
    <t>半年報</t>
  </si>
  <si>
    <t xml:space="preserve">臺中市新建工程處所管道路拓寬工程 </t>
  </si>
  <si>
    <t>中華民國   114 年  7  月至  12  月</t>
  </si>
  <si>
    <t>工程名稱</t>
  </si>
  <si>
    <t xml:space="preserve"> 總計</t>
  </si>
  <si>
    <t>太平區育才路(樹孝路至育才路118巷)道路拓寬工程</t>
  </si>
  <si>
    <t>填表</t>
  </si>
  <si>
    <t>資料來源：由本處土木工程科依據道路拓寬工程統計資料冊編製。</t>
  </si>
  <si>
    <t>填表說明︰本表編製1份，並依統計法規定永久保存，資料透過網際網路上傳至「臺中市公務統計行政管理系統」。</t>
  </si>
  <si>
    <t>半年終了次次月15日前編報</t>
  </si>
  <si>
    <t>實施概要
(施作路段起訖點
或施工內容)</t>
  </si>
  <si>
    <t>育才路(樹孝路至育才路118巷)</t>
  </si>
  <si>
    <t>審核</t>
  </si>
  <si>
    <t>預算
年度</t>
  </si>
  <si>
    <t>工程費</t>
  </si>
  <si>
    <t>(千元)</t>
  </si>
  <si>
    <t>預定目標</t>
  </si>
  <si>
    <t>長度</t>
  </si>
  <si>
    <t>(公尺)</t>
  </si>
  <si>
    <t>業務主管人員</t>
  </si>
  <si>
    <t>主辦統計人員</t>
  </si>
  <si>
    <t>寬度</t>
  </si>
  <si>
    <t>總面積</t>
  </si>
  <si>
    <t>(平方公尺)</t>
  </si>
  <si>
    <t>實際完成</t>
  </si>
  <si>
    <t>機關首長</t>
  </si>
  <si>
    <t>人行道</t>
  </si>
  <si>
    <t>0.9~1.9</t>
  </si>
  <si>
    <t>自行車道</t>
  </si>
  <si>
    <t>編製機關</t>
  </si>
  <si>
    <t>表　　號</t>
  </si>
  <si>
    <t>工期</t>
  </si>
  <si>
    <t>開工
年月</t>
  </si>
  <si>
    <t>臺中市新建工程處</t>
  </si>
  <si>
    <t>20535-01-05-2</t>
  </si>
  <si>
    <t>預定
完工
年月</t>
  </si>
  <si>
    <t>實際
完工
年月</t>
  </si>
  <si>
    <t>單位：千元、公尺、平方公尺</t>
  </si>
  <si>
    <t>驗收合格年月</t>
  </si>
  <si>
    <t>中華民國  115 年  1  月  16  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</si>
</sst>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_);[Red]\(#,##0\)" numFmtId="198"/>
    <numFmt formatCode="_(* #,##0.00_);_(* \(#,##0.00\);_(* &quot;-&quot;_);_(@_)" numFmtId="199"/>
    <numFmt formatCode="_(* #,##0.000_);_(* \(#,##0.000\);_(* &quot;-&quot;_);_(@_)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Arial Narrow"/>
    </font>
    <font>
      <b val="true"/>
      <i val="false"/>
      <u val="none"/>
      <sz val="10"/>
      <color rgb="FF000000"/>
      <name val="Arial Narrow"/>
    </font>
    <font>
      <b val="false"/>
      <i val="false"/>
      <u val="none"/>
      <sz val="10"/>
      <color rgb="FF000000"/>
      <name val="微軟正黑體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Arial Narrow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horizontal="left" vertical="center" wrapText="true"/>
    </xf>
    <xf numFmtId="0" fontId="6" borderId="4" xfId="0" applyFont="true" applyBorder="true">
      <alignment horizontal="center" vertical="center"/>
    </xf>
    <xf numFmtId="0" fontId="6" borderId="4" xfId="0" applyFont="true" applyBorder="true">
      <alignment vertical="center"/>
    </xf>
    <xf numFmtId="0" fontId="6" borderId="4" xfId="0" applyFont="true" applyBorder="true">
      <alignment horizontal="left" vertical="center"/>
    </xf>
    <xf numFmtId="0" fontId="7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7" borderId="0" xfId="0" applyFont="true">
      <alignment vertical="center"/>
    </xf>
    <xf numFmtId="0" fontId="6" borderId="5" xfId="0" applyFont="true" applyBorder="true">
      <alignment horizontal="center" vertical="center"/>
    </xf>
    <xf numFmtId="0" fontId="7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5" borderId="1" xfId="0" applyFont="true" applyBorder="true">
      <alignment horizontal="left" vertical="center" wrapText="true"/>
    </xf>
    <xf numFmtId="0" fontId="6" borderId="1" xfId="0" applyFont="true" applyBorder="true">
      <alignment horizontal="center" vertical="center"/>
    </xf>
    <xf numFmtId="0" fontId="6" borderId="1" xfId="0" applyFont="true" applyBorder="true">
      <alignment vertical="center"/>
    </xf>
    <xf numFmtId="0" fontId="6" borderId="1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6" borderId="0" xfId="0" applyFont="true">
      <alignment horizontal="left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6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6" borderId="1" xfId="0" applyNumberFormat="true" applyFont="true" applyBorder="true">
      <alignment vertical="center"/>
    </xf>
    <xf numFmtId="197" fontId="6" borderId="1" xfId="0" applyNumberFormat="true" applyFont="true" applyBorder="true">
      <alignment vertical="center"/>
    </xf>
    <xf numFmtId="0" fontId="1" borderId="8" xfId="0" applyFont="true" applyBorder="true">
      <alignment horizontal="center" vertical="center"/>
    </xf>
    <xf numFmtId="199" fontId="4" borderId="1" xfId="0" applyNumberFormat="true" applyFont="true" applyBorder="true">
      <alignment vertical="center"/>
    </xf>
    <xf numFmtId="199" fontId="6" borderId="1" xfId="0" applyNumberFormat="true" applyFont="true" applyBorder="true">
      <alignment horizontal="right" vertical="center"/>
    </xf>
    <xf numFmtId="0" fontId="8" borderId="3" xfId="0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right" vertical="center"/>
    </xf>
    <xf numFmtId="0" fontId="6" borderId="0" xfId="0" applyFont="true">
      <alignment horizontal="right" vertical="center"/>
    </xf>
    <xf numFmtId="199" fontId="6" borderId="1" xfId="0" applyNumberFormat="true" applyFont="true" applyBorder="true">
      <alignment vertical="center"/>
    </xf>
    <xf numFmtId="0" fontId="1" borderId="8" xfId="0" applyFont="true" applyBorder="true">
      <alignment horizontal="center" vertical="center" wrapText="true"/>
    </xf>
    <xf numFmtId="0" fontId="9" borderId="2" xfId="0" applyFont="true" applyBorder="true">
      <alignment horizontal="right" vertical="center"/>
    </xf>
    <xf numFmtId="0" fontId="9" borderId="2" xfId="0" applyFont="true" applyBorder="true">
      <alignment horizontal="right" vertical="top"/>
    </xf>
    <xf numFmtId="0" fontId="1" borderId="0" xfId="0" applyFont="true">
      <alignment horizontal="right" vertical="center"/>
    </xf>
    <xf numFmtId="199" fontId="6" borderId="1" xfId="0" applyNumberFormat="true" applyFont="true" applyBorder="true">
      <alignment horizontal="right" vertical="center" wrapText="true"/>
    </xf>
    <xf numFmtId="199" fontId="4" borderId="1" xfId="0" applyNumberFormat="true" applyFont="true" applyBorder="true">
      <alignment horizontal="center" vertical="center"/>
    </xf>
    <xf numFmtId="200" fontId="6" borderId="1" xfId="0" applyNumberFormat="true" applyFont="true" applyBorder="true">
      <alignment horizontal="right" vertical="center"/>
    </xf>
    <xf numFmtId="0" fontId="3" borderId="9" xfId="0" applyFont="true" applyBorder="true">
      <alignment vertical="center"/>
    </xf>
    <xf numFmtId="0" fontId="8" borderId="10" xfId="0" applyFont="true" applyBorder="true">
      <alignment horizontal="right" vertical="center"/>
    </xf>
    <xf numFmtId="197" fontId="4" borderId="1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2" fontId="4" borderId="1" xfId="0" applyNumberFormat="true" applyFont="true" applyBorder="true">
      <alignment horizontal="center" vertical="center"/>
    </xf>
    <xf numFmtId="2" fontId="6" borderId="1" xfId="0" applyNumberFormat="true" applyFont="true" applyBorder="true">
      <alignment horizontal="center" vertical="center" wrapText="true"/>
    </xf>
    <xf numFmtId="2" fontId="6" borderId="1" xfId="0" applyNumberFormat="true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1" borderId="1" xfId="0" applyFont="true" applyBorder="true">
      <alignment horizontal="center" vertical="center" wrapText="true"/>
    </xf>
    <xf numFmtId="0" fontId="6" borderId="0" xfId="0" applyFont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0" borderId="11" xfId="0" applyFont="true" applyBorder="true">
      <alignment horizontal="center" vertical="center" wrapText="true"/>
    </xf>
    <xf numFmtId="2" fontId="4" borderId="11" xfId="0" applyNumberFormat="true" applyFont="true" applyBorder="true">
      <alignment horizontal="center" vertical="center"/>
    </xf>
    <xf numFmtId="2" fontId="6" borderId="11" xfId="0" applyNumberFormat="true" applyFont="true" applyBorder="true">
      <alignment horizontal="center" vertical="center" wrapText="true"/>
    </xf>
    <xf numFmtId="2" fontId="6" borderId="11" xfId="0" applyNumberFormat="true" applyFont="true" applyBorder="true">
      <alignment horizontal="center" vertical="center"/>
    </xf>
    <xf numFmtId="0" fontId="3" borderId="5" xfId="0" applyFont="true" applyBorder="true">
      <alignment vertical="center"/>
    </xf>
    <xf numFmtId="0" fontId="4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A3" sqref="A3:T3"/>
    </sheetView>
  </sheetViews>
  <sheetFormatPr customHeight="false" defaultColWidth="9.28125" defaultRowHeight="15"/>
  <cols>
    <col min="1" max="1" bestFit="false" customWidth="true" width="23.2109375" hidden="false" outlineLevel="0"/>
    <col min="2" max="2" bestFit="false" customWidth="true" width="18.07421875" hidden="false" outlineLevel="0"/>
    <col min="3" max="3" bestFit="false" customWidth="true" width="5.3515625" hidden="false" outlineLevel="0"/>
    <col min="4" max="4" bestFit="false" customWidth="true" width="9.4921875" hidden="false" outlineLevel="0"/>
    <col min="5" max="6" bestFit="false" customWidth="true" width="6.78125" hidden="false" outlineLevel="0"/>
    <col min="7" max="7" bestFit="false" customWidth="true" width="9.07421875" hidden="false" outlineLevel="0"/>
    <col min="8" max="9" bestFit="false" customWidth="true" width="6.78125" hidden="false" outlineLevel="0"/>
    <col min="10" max="10" bestFit="false" customWidth="true" width="9.07421875" hidden="false" outlineLevel="0"/>
    <col min="11" max="11" bestFit="false" customWidth="true" width="7.921875" hidden="false" outlineLevel="0"/>
    <col min="12" max="12" bestFit="false" customWidth="true" width="6.78125" hidden="false" outlineLevel="0"/>
    <col min="13" max="13" bestFit="false" customWidth="true" width="9.07421875" hidden="false" outlineLevel="0"/>
    <col min="14" max="15" bestFit="false" customWidth="true" width="6.78125" hidden="false" outlineLevel="0"/>
    <col min="16" max="16" bestFit="false" customWidth="true" width="9.07421875" hidden="false" outlineLevel="0"/>
    <col min="17" max="17" bestFit="false" customWidth="true" width="6.4921875" hidden="false" outlineLevel="0"/>
    <col min="18" max="19" bestFit="false" customWidth="true" width="6.2109375" hidden="false" outlineLevel="0"/>
    <col min="20" max="20" bestFit="false" customWidth="true" width="7.78125" hidden="false" outlineLevel="0"/>
    <col min="21" max="50" bestFit="false" customWidth="true" width="9.2109375" hidden="false" outlineLevel="0"/>
  </cols>
  <sheetData>
    <row r="1" ht="27.75" customHeight="true">
      <c r="A1" s="1" t="s">
        <v>0</v>
      </c>
      <c r="B1" s="16"/>
      <c r="C1" s="27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51"/>
      <c r="P1" s="1" t="s">
        <v>30</v>
      </c>
      <c r="Q1" s="1"/>
      <c r="R1" s="1" t="s">
        <v>34</v>
      </c>
      <c r="S1" s="22"/>
      <c r="T1" s="31"/>
      <c r="U1" s="68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15" customHeight="true">
      <c r="A2" s="1" t="s">
        <v>1</v>
      </c>
      <c r="B2" s="17" t="s">
        <v>10</v>
      </c>
      <c r="C2" s="28"/>
      <c r="D2" s="30"/>
      <c r="E2" s="28"/>
      <c r="F2" s="39"/>
      <c r="G2" s="39"/>
      <c r="H2" s="39"/>
      <c r="I2" s="39"/>
      <c r="J2" s="39"/>
      <c r="K2" s="39"/>
      <c r="L2" s="39"/>
      <c r="M2" s="39"/>
      <c r="N2" s="39"/>
      <c r="O2" s="52"/>
      <c r="P2" s="1" t="s">
        <v>31</v>
      </c>
      <c r="Q2" s="1"/>
      <c r="R2" s="59" t="s">
        <v>35</v>
      </c>
      <c r="S2" s="59"/>
      <c r="T2" s="59"/>
      <c r="U2" s="68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54"/>
      <c r="R4" s="30"/>
      <c r="S4" s="30"/>
      <c r="T4" s="62" t="s">
        <v>38</v>
      </c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2.5" customHeight="true">
      <c r="A5" s="4" t="s">
        <v>4</v>
      </c>
      <c r="B5" s="18" t="s">
        <v>11</v>
      </c>
      <c r="C5" s="18" t="s">
        <v>14</v>
      </c>
      <c r="D5" s="1" t="s">
        <v>15</v>
      </c>
      <c r="E5" s="1" t="s">
        <v>17</v>
      </c>
      <c r="F5" s="31"/>
      <c r="G5" s="31"/>
      <c r="H5" s="1" t="s">
        <v>25</v>
      </c>
      <c r="I5" s="31"/>
      <c r="J5" s="31"/>
      <c r="K5" s="1" t="s">
        <v>27</v>
      </c>
      <c r="L5" s="31"/>
      <c r="M5" s="31"/>
      <c r="N5" s="1" t="s">
        <v>29</v>
      </c>
      <c r="O5" s="31"/>
      <c r="P5" s="31"/>
      <c r="Q5" s="18" t="s">
        <v>32</v>
      </c>
      <c r="R5" s="60"/>
      <c r="S5" s="60"/>
      <c r="T5" s="60"/>
      <c r="U5" s="61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>
      <c r="A6" s="5"/>
      <c r="B6" s="19"/>
      <c r="C6" s="19"/>
      <c r="D6" s="31"/>
      <c r="E6" s="36" t="s">
        <v>18</v>
      </c>
      <c r="F6" s="36" t="s">
        <v>22</v>
      </c>
      <c r="G6" s="36" t="s">
        <v>23</v>
      </c>
      <c r="H6" s="44" t="s">
        <v>18</v>
      </c>
      <c r="I6" s="36" t="s">
        <v>22</v>
      </c>
      <c r="J6" s="36" t="s">
        <v>23</v>
      </c>
      <c r="K6" s="44" t="s">
        <v>18</v>
      </c>
      <c r="L6" s="36" t="s">
        <v>22</v>
      </c>
      <c r="M6" s="36" t="s">
        <v>23</v>
      </c>
      <c r="N6" s="44" t="s">
        <v>18</v>
      </c>
      <c r="O6" s="36" t="s">
        <v>22</v>
      </c>
      <c r="P6" s="36" t="s">
        <v>23</v>
      </c>
      <c r="Q6" s="18" t="s">
        <v>33</v>
      </c>
      <c r="R6" s="18" t="s">
        <v>36</v>
      </c>
      <c r="S6" s="18" t="s">
        <v>37</v>
      </c>
      <c r="T6" s="63" t="s">
        <v>39</v>
      </c>
      <c r="U6" s="61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21" customHeight="true">
      <c r="A7" s="5"/>
      <c r="B7" s="19"/>
      <c r="C7" s="19"/>
      <c r="D7" s="32" t="s">
        <v>16</v>
      </c>
      <c r="E7" s="32" t="s">
        <v>19</v>
      </c>
      <c r="F7" s="32" t="s">
        <v>19</v>
      </c>
      <c r="G7" s="32" t="s">
        <v>24</v>
      </c>
      <c r="H7" s="32" t="s">
        <v>19</v>
      </c>
      <c r="I7" s="32" t="s">
        <v>19</v>
      </c>
      <c r="J7" s="32" t="s">
        <v>24</v>
      </c>
      <c r="K7" s="32" t="s">
        <v>19</v>
      </c>
      <c r="L7" s="32" t="s">
        <v>19</v>
      </c>
      <c r="M7" s="32" t="s">
        <v>24</v>
      </c>
      <c r="N7" s="32" t="s">
        <v>19</v>
      </c>
      <c r="O7" s="32" t="s">
        <v>19</v>
      </c>
      <c r="P7" s="32" t="s">
        <v>24</v>
      </c>
      <c r="Q7" s="55"/>
      <c r="R7" s="55"/>
      <c r="S7" s="55"/>
      <c r="T7" s="64"/>
      <c r="U7" s="61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21.75" customHeight="true">
      <c r="A8" s="6" t="s">
        <v>5</v>
      </c>
      <c r="B8" s="20"/>
      <c r="C8" s="20"/>
      <c r="D8" s="33" t="n">
        <v>4772</v>
      </c>
      <c r="E8" s="37" t="n">
        <f>SUM(E9:E11)</f>
        <v>58</v>
      </c>
      <c r="F8" s="40" t="n">
        <v>12</v>
      </c>
      <c r="G8" s="37" t="n">
        <f>SUM(G9:G11)</f>
        <v>696</v>
      </c>
      <c r="H8" s="37" t="n">
        <f>SUM(H9:H11)</f>
        <v>58.04</v>
      </c>
      <c r="I8" s="37" t="n">
        <v>12</v>
      </c>
      <c r="J8" s="37" t="n">
        <f>SUM(J9:J11)</f>
        <v>696.48</v>
      </c>
      <c r="K8" s="37" t="n">
        <f>SUM(K9:K11)</f>
        <v>116.08</v>
      </c>
      <c r="L8" s="49" t="s">
        <v>28</v>
      </c>
      <c r="M8" s="37" t="n">
        <v>162.51</v>
      </c>
      <c r="N8" s="37" t="n">
        <f>SUM(N9:N11)</f>
        <v>0</v>
      </c>
      <c r="O8" s="53" t="n">
        <v>0</v>
      </c>
      <c r="P8" s="37" t="n">
        <f>SUM(P9:P11)</f>
        <v>0</v>
      </c>
      <c r="Q8" s="56"/>
      <c r="R8" s="56"/>
      <c r="S8" s="56"/>
      <c r="T8" s="65"/>
      <c r="U8" s="69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43.5" customHeight="true">
      <c r="A9" s="7" t="s">
        <v>6</v>
      </c>
      <c r="B9" s="21" t="s">
        <v>12</v>
      </c>
      <c r="C9" s="29" t="n">
        <v>113</v>
      </c>
      <c r="D9" s="34" t="n">
        <f>4772244/1000</f>
        <v>4772.244</v>
      </c>
      <c r="E9" s="38" t="n">
        <v>58</v>
      </c>
      <c r="F9" s="38" t="n">
        <v>12</v>
      </c>
      <c r="G9" s="43" t="n">
        <f>F9*E9</f>
        <v>696</v>
      </c>
      <c r="H9" s="43" t="n">
        <v>58.04</v>
      </c>
      <c r="I9" s="38" t="n">
        <v>12</v>
      </c>
      <c r="J9" s="43" t="n">
        <f>I9*H9</f>
        <v>696.48</v>
      </c>
      <c r="K9" s="48" t="n">
        <v>116.08</v>
      </c>
      <c r="L9" s="48" t="s">
        <v>28</v>
      </c>
      <c r="M9" s="48" t="n">
        <v>162.51</v>
      </c>
      <c r="N9" s="50" t="n">
        <v>0</v>
      </c>
      <c r="O9" s="41" t="n">
        <v>0</v>
      </c>
      <c r="P9" s="43" t="n">
        <v>0</v>
      </c>
      <c r="Q9" s="57" t="n">
        <v>114.02</v>
      </c>
      <c r="R9" s="57" t="n">
        <v>114.11</v>
      </c>
      <c r="S9" s="57" t="n">
        <v>114.11</v>
      </c>
      <c r="T9" s="66" t="n">
        <v>114.12</v>
      </c>
      <c r="U9" s="61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1.75" customHeight="true">
      <c r="A10" s="8"/>
      <c r="B10" s="22"/>
      <c r="C10" s="22"/>
      <c r="D10" s="35"/>
      <c r="E10" s="35"/>
      <c r="F10" s="41"/>
      <c r="G10" s="41"/>
      <c r="H10" s="35"/>
      <c r="I10" s="41"/>
      <c r="J10" s="35"/>
      <c r="K10" s="35"/>
      <c r="L10" s="41"/>
      <c r="M10" s="35"/>
      <c r="N10" s="35"/>
      <c r="O10" s="41"/>
      <c r="P10" s="35"/>
      <c r="Q10" s="58"/>
      <c r="R10" s="58"/>
      <c r="S10" s="58"/>
      <c r="T10" s="67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1.75" customHeight="true">
      <c r="A11" s="8"/>
      <c r="B11" s="22"/>
      <c r="C11" s="22"/>
      <c r="D11" s="35"/>
      <c r="E11" s="35"/>
      <c r="F11" s="41"/>
      <c r="G11" s="41"/>
      <c r="H11" s="35"/>
      <c r="I11" s="41"/>
      <c r="J11" s="35"/>
      <c r="K11" s="35"/>
      <c r="L11" s="41"/>
      <c r="M11" s="35"/>
      <c r="N11" s="35"/>
      <c r="O11" s="41"/>
      <c r="P11" s="35"/>
      <c r="Q11" s="58"/>
      <c r="R11" s="58"/>
      <c r="S11" s="58"/>
      <c r="T11" s="67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1.75" customHeight="true">
      <c r="A12" s="9"/>
      <c r="B12" s="23"/>
      <c r="C12" s="23"/>
      <c r="D12" s="35"/>
      <c r="E12" s="35"/>
      <c r="F12" s="4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58"/>
      <c r="R12" s="58"/>
      <c r="S12" s="58"/>
      <c r="T12" s="67"/>
      <c r="U12" s="61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9.5" customHeight="true">
      <c r="A13" s="10"/>
      <c r="B13" s="24"/>
      <c r="C13" s="24"/>
      <c r="D13" s="35"/>
      <c r="E13" s="35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58"/>
      <c r="R13" s="58"/>
      <c r="S13" s="58"/>
      <c r="T13" s="67"/>
      <c r="U13" s="61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1.75" customHeight="true">
      <c r="A14" s="10"/>
      <c r="B14" s="24"/>
      <c r="C14" s="24"/>
      <c r="D14" s="35"/>
      <c r="E14" s="35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58"/>
      <c r="R14" s="58"/>
      <c r="S14" s="58"/>
      <c r="T14" s="67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1.75" customHeight="true">
      <c r="A15" s="10"/>
      <c r="B15" s="24"/>
      <c r="C15" s="24"/>
      <c r="D15" s="35"/>
      <c r="E15" s="35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58"/>
      <c r="R15" s="58"/>
      <c r="S15" s="58"/>
      <c r="T15" s="67"/>
      <c r="U15" s="61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1.75" customHeight="true">
      <c r="A16" s="9"/>
      <c r="B16" s="23"/>
      <c r="C16" s="23"/>
      <c r="D16" s="35"/>
      <c r="E16" s="35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58"/>
      <c r="R16" s="58"/>
      <c r="S16" s="58"/>
      <c r="T16" s="67"/>
      <c r="U16" s="61"/>
      <c r="V16" s="14"/>
      <c r="W16" s="61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.75" customHeight="true">
      <c r="A17" s="9"/>
      <c r="B17" s="23"/>
      <c r="C17" s="23"/>
      <c r="D17" s="35"/>
      <c r="E17" s="35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58"/>
      <c r="R17" s="58"/>
      <c r="S17" s="58"/>
      <c r="T17" s="67"/>
      <c r="U17" s="61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9.5" customHeight="true">
      <c r="A18" s="9"/>
      <c r="B18" s="23"/>
      <c r="C18" s="23"/>
      <c r="D18" s="35"/>
      <c r="E18" s="35"/>
      <c r="F18" s="41"/>
      <c r="G18" s="41"/>
      <c r="H18" s="35"/>
      <c r="I18" s="35"/>
      <c r="J18" s="35"/>
      <c r="K18" s="35"/>
      <c r="L18" s="35"/>
      <c r="M18" s="35"/>
      <c r="N18" s="35"/>
      <c r="O18" s="35"/>
      <c r="P18" s="35"/>
      <c r="Q18" s="58"/>
      <c r="R18" s="58"/>
      <c r="S18" s="58"/>
      <c r="T18" s="67"/>
      <c r="U18" s="61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.75" customHeight="true">
      <c r="A19" s="10"/>
      <c r="B19" s="24"/>
      <c r="C19" s="24"/>
      <c r="D19" s="35"/>
      <c r="E19" s="35"/>
      <c r="F19" s="41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58"/>
      <c r="R19" s="58"/>
      <c r="S19" s="58"/>
      <c r="T19" s="67"/>
      <c r="U19" s="61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45"/>
      <c r="J20" s="46"/>
      <c r="K20" s="11"/>
      <c r="L20" s="45"/>
      <c r="M20" s="46"/>
      <c r="N20" s="11"/>
      <c r="O20" s="45"/>
      <c r="P20" s="46"/>
      <c r="Q20" s="46"/>
      <c r="R20" s="46"/>
      <c r="S20" s="46"/>
      <c r="T20" s="46" t="s">
        <v>40</v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8.75" customHeight="true">
      <c r="A21" s="12" t="s">
        <v>7</v>
      </c>
      <c r="B21" s="25" t="s">
        <v>13</v>
      </c>
      <c r="C21" s="26"/>
      <c r="D21" s="14"/>
      <c r="E21" s="13" t="s">
        <v>20</v>
      </c>
      <c r="F21" s="13"/>
      <c r="G21" s="14"/>
      <c r="H21" s="14"/>
      <c r="I21" s="14"/>
      <c r="J21" s="47" t="s">
        <v>26</v>
      </c>
      <c r="K21" s="14"/>
      <c r="L21" s="14"/>
      <c r="M21" s="47"/>
      <c r="N21" s="14"/>
      <c r="O21" s="14"/>
      <c r="P21" s="47"/>
      <c r="Q21" s="12"/>
      <c r="R21" s="61"/>
      <c r="S21" s="61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6.5" customHeight="true">
      <c r="A22" s="13"/>
      <c r="B22" s="14"/>
      <c r="C22" s="14"/>
      <c r="D22" s="14"/>
      <c r="E22" s="13" t="s">
        <v>21</v>
      </c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3.5" customHeight="true">
      <c r="A23" s="14"/>
      <c r="B23" s="14"/>
      <c r="C23" s="14"/>
      <c r="D23" s="14"/>
      <c r="E23" s="14"/>
      <c r="F23" s="42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6.5" customHeight="true">
      <c r="A24" s="12" t="s">
        <v>8</v>
      </c>
      <c r="B24" s="26"/>
      <c r="C24" s="26"/>
      <c r="D24" s="14"/>
      <c r="E24" s="14"/>
      <c r="F24" s="42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7.25" customHeight="true">
      <c r="A25" s="12" t="s">
        <v>9</v>
      </c>
      <c r="B25" s="26"/>
      <c r="C25" s="26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7.25" customHeight="true">
      <c r="A26" s="15"/>
      <c r="B26" s="26"/>
      <c r="C26" s="26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6.5" customHeight="true">
      <c r="A27" s="12"/>
      <c r="B27" s="14"/>
      <c r="C27" s="14"/>
      <c r="D27" s="14"/>
      <c r="E27" s="14"/>
      <c r="F27" s="14"/>
      <c r="G27" s="12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5.75" customHeight="true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5.75" customHeight="true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5.75" customHeight="true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5.75" customHeight="true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5.75" customHeight="true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5.75" customHeight="true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5.75" customHeight="true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5.75" customHeight="true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5.7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5.7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5.7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5.7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5.7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5.7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5.7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5.7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5.7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5.7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5.7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5.7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5.7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5.7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5.7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5.7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5.7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5.7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5.7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5.7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5.7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5.7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5.7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5.7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5.7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5.7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5.7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5.7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5.7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5.7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5.7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5.7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5.7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5.7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5.7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5.7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5.7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5.7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5.7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5.7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5.7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5.7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5.7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5.7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5.7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5.7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5.7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5.7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5.7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5.7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5.7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5.7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5.7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5.7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5.7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5.7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5.7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5.7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5.7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F2:J2"/>
    <mergeCell ref="K5:M5"/>
    <mergeCell ref="S6:S7"/>
    <mergeCell ref="N5:P5"/>
    <mergeCell ref="P1:Q1"/>
    <mergeCell ref="P2:Q2"/>
    <mergeCell ref="A5:A7"/>
    <mergeCell ref="R1:T1"/>
    <mergeCell ref="R2:T2"/>
    <mergeCell ref="E5:G5"/>
    <mergeCell ref="H5:J5"/>
    <mergeCell ref="D5:D6"/>
    <mergeCell ref="C5:C7"/>
    <mergeCell ref="B5:B7"/>
    <mergeCell ref="A3:T3"/>
    <mergeCell ref="A4:P4"/>
    <mergeCell ref="Q5:T5"/>
    <mergeCell ref="Q6:Q7"/>
    <mergeCell ref="R6:R7"/>
    <mergeCell ref="T6:T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