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大里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<sst xmlns="http://schemas.openxmlformats.org/spreadsheetml/2006/main" count="46">
  <si>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</si>
  <si>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</si>
  <si>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臺中市大里區公所發包預算達公告金額以上標案施工進度統計表</t>
  </si>
  <si>
    <t>中華民國115年3月底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</si>
  <si>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</si>
  <si>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</si>
  <si>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</si>
  <si>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</si>
  <si>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</si>
  <si>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</si>
  <si>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</si>
  <si>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</si>
  <si>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</si>
  <si>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</si>
  <si>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</si>
  <si>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</si>
  <si>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</si>
  <si>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</si>
  <si>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</si>
  <si>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</si>
  <si>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</si>
  <si>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</si>
  <si>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</si>
  <si>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</si>
  <si>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</si>
  <si>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</si>
  <si>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</si>
  <si>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</si>
  <si>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</si>
  <si>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</si>
  <si>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</si>
  <si>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</si>
  <si>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</si>
  <si>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</si>
  <si>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</si>
  <si>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</si>
  <si>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</si>
  <si>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</si>
  <si>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</si>
  <si>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臺中市大里區公所</t>
  </si>
  <si>
    <t>30280-04-02-3</t>
  </si>
  <si>
    <t>解約件數</t>
  </si>
  <si>
    <t>填報率</t>
  </si>
  <si>
    <t>中華民國 115年 4 月 14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</si>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</sst>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7" borderId="0" xfId="0" applyFont="true"/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8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right" vertical="center" wrapText="true"/>
    </xf>
    <xf numFmtId="0" fontId="8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right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right" vertical="center" wrapText="true"/>
    </xf>
    <xf numFmtId="0" fontId="6" borderId="6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S6" sqref="S6:S6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6"/>
      <c r="D1" s="23"/>
      <c r="E1" s="23"/>
      <c r="F1" s="23"/>
      <c r="G1" s="23"/>
      <c r="H1" s="28"/>
      <c r="I1" s="23"/>
      <c r="J1" s="28"/>
      <c r="K1" s="31"/>
      <c r="L1" s="1" t="s">
        <v>36</v>
      </c>
      <c r="M1" s="1" t="s">
        <v>39</v>
      </c>
      <c r="N1" s="1"/>
      <c r="O1" s="1"/>
      <c r="P1" s="40"/>
    </row>
    <row r="2" ht="19.5" customHeight="true">
      <c r="A2" s="1" t="s">
        <v>1</v>
      </c>
      <c r="B2" s="12" t="s">
        <v>20</v>
      </c>
      <c r="C2" s="17"/>
      <c r="D2" s="17"/>
      <c r="E2" s="17"/>
      <c r="F2" s="17"/>
      <c r="G2" s="26"/>
      <c r="H2" s="26"/>
      <c r="I2" s="26"/>
      <c r="J2" s="26"/>
      <c r="K2" s="32"/>
      <c r="L2" s="1" t="s">
        <v>37</v>
      </c>
      <c r="M2" s="1" t="s">
        <v>40</v>
      </c>
      <c r="N2" s="1"/>
      <c r="O2" s="1"/>
      <c r="P2" s="40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1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44</v>
      </c>
    </row>
    <row r="5" ht="28.65" customHeight="true">
      <c r="A5" s="4" t="s">
        <v>4</v>
      </c>
      <c r="B5" s="13"/>
      <c r="C5" s="18" t="s">
        <v>21</v>
      </c>
      <c r="D5" s="18" t="s">
        <v>22</v>
      </c>
      <c r="E5" s="18" t="s">
        <v>25</v>
      </c>
      <c r="F5" s="18"/>
      <c r="G5" s="18"/>
      <c r="H5" s="18"/>
      <c r="I5" s="18"/>
      <c r="J5" s="18"/>
      <c r="K5" s="18"/>
      <c r="L5" s="18"/>
      <c r="M5" s="18" t="s">
        <v>41</v>
      </c>
      <c r="N5" s="18" t="s">
        <v>42</v>
      </c>
      <c r="O5" s="38" t="s">
        <v>45</v>
      </c>
      <c r="P5" s="41"/>
    </row>
    <row r="6" ht="22.65" customHeight="true">
      <c r="A6" s="4"/>
      <c r="B6" s="13"/>
      <c r="C6" s="18"/>
      <c r="D6" s="18"/>
      <c r="E6" s="18" t="s">
        <v>26</v>
      </c>
      <c r="F6" s="18" t="s">
        <v>27</v>
      </c>
      <c r="G6" s="18" t="s">
        <v>28</v>
      </c>
      <c r="H6" s="18" t="s">
        <v>31</v>
      </c>
      <c r="I6" s="18" t="s">
        <v>32</v>
      </c>
      <c r="J6" s="18" t="s">
        <v>33</v>
      </c>
      <c r="K6" s="18" t="s">
        <v>34</v>
      </c>
      <c r="L6" s="18" t="s">
        <v>38</v>
      </c>
      <c r="M6" s="18"/>
      <c r="N6" s="18"/>
      <c r="O6" s="38"/>
      <c r="P6" s="41"/>
    </row>
    <row r="7" ht="31.65" customHeight="true">
      <c r="A7" s="4"/>
      <c r="B7" s="13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8"/>
      <c r="P7" s="41"/>
    </row>
    <row r="8" ht="36.15" customHeight="true">
      <c r="A8" s="5" t="s">
        <v>5</v>
      </c>
      <c r="B8" s="14"/>
      <c r="C8" s="19" t="n">
        <v>14</v>
      </c>
      <c r="D8" s="19" t="n">
        <f>SUM(D9:D57)</f>
        <v>1</v>
      </c>
      <c r="E8" s="19" t="n">
        <f>SUM(E9:E57)</f>
        <v>0</v>
      </c>
      <c r="F8" s="19" t="n">
        <f>SUM(F9:F57)</f>
        <v>0</v>
      </c>
      <c r="G8" s="19" t="n">
        <f>SUM(G9:G57)</f>
        <v>0</v>
      </c>
      <c r="H8" s="19" t="n">
        <f>SUM(H9:H57)</f>
        <v>11</v>
      </c>
      <c r="I8" s="19" t="n">
        <f>SUM(I9:I57)</f>
        <v>1</v>
      </c>
      <c r="J8" s="19" t="n">
        <f>SUM(J9:J57)</f>
        <v>0</v>
      </c>
      <c r="K8" s="19" t="n">
        <f>SUM(K9:K57)</f>
        <v>1</v>
      </c>
      <c r="L8" s="19" t="n">
        <f>SUM(L9:L57)</f>
        <v>0</v>
      </c>
      <c r="M8" s="19" t="n">
        <f>SUM(M9:M57)</f>
        <v>0</v>
      </c>
      <c r="N8" s="37" t="n">
        <f>IF(C8-D8&gt;0, (C8-D8-L8)/(C8-D8), "--")</f>
        <v>1</v>
      </c>
      <c r="O8" s="39" t="n">
        <f>SUM(O9:O57)</f>
        <v>0</v>
      </c>
      <c r="P8" s="42"/>
    </row>
    <row r="9" ht="34.65" customHeight="true">
      <c r="A9" s="5" t="s">
        <v>6</v>
      </c>
      <c r="B9" s="14"/>
      <c r="C9" s="19" t="n"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7" t="str">
        <f>IF(C9-D9&gt;0, (C9-D9-L9)/(C9-D9), "--")</f>
        <v>--</v>
      </c>
      <c r="O9" s="39" t="n">
        <v>0</v>
      </c>
      <c r="P9" s="42"/>
    </row>
    <row r="10" ht="34.65" customHeight="true">
      <c r="A10" s="5" t="s">
        <v>7</v>
      </c>
      <c r="B10" s="14"/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7" t="str">
        <f>IF(C10-D10&gt;0, (C10-D10-L10)/(C10-D10), "--")</f>
        <v>--</v>
      </c>
      <c r="O10" s="39" t="n">
        <v>0</v>
      </c>
      <c r="P10" s="42"/>
    </row>
    <row r="11" ht="34.65" customHeight="true">
      <c r="A11" s="5" t="s">
        <v>8</v>
      </c>
      <c r="B11" s="14"/>
      <c r="C11" s="19" t="n">
        <v>12</v>
      </c>
      <c r="D11" s="19" t="n">
        <v>1</v>
      </c>
      <c r="E11" s="19" t="n">
        <v>0</v>
      </c>
      <c r="F11" s="19" t="n">
        <v>0</v>
      </c>
      <c r="G11" s="19" t="n">
        <v>0</v>
      </c>
      <c r="H11" s="19" t="n">
        <v>9</v>
      </c>
      <c r="I11" s="19" t="n">
        <v>1</v>
      </c>
      <c r="J11" s="19" t="n">
        <v>0</v>
      </c>
      <c r="K11" s="19" t="n">
        <v>1</v>
      </c>
      <c r="L11" s="19" t="n">
        <v>0</v>
      </c>
      <c r="M11" s="19" t="n">
        <v>0</v>
      </c>
      <c r="N11" s="37" t="n">
        <f>IF(C11-D11&gt;0, (C11-D11-L11)/(C11-D11), "--")</f>
        <v>1</v>
      </c>
      <c r="O11" s="39" t="n">
        <v>0</v>
      </c>
      <c r="P11" s="42"/>
    </row>
    <row r="12" ht="34.65" customHeight="true">
      <c r="A12" s="5" t="s">
        <v>9</v>
      </c>
      <c r="B12" s="14"/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str">
        <f>IF(C12-D12&gt;0, (C12-D12-L12)/(C12-D12), "--")</f>
        <v>--</v>
      </c>
      <c r="O12" s="39" t="n">
        <v>0</v>
      </c>
      <c r="P12" s="42"/>
    </row>
    <row r="13" ht="34.65" customHeight="true">
      <c r="A13" s="5" t="s">
        <v>10</v>
      </c>
      <c r="B13" s="14"/>
      <c r="C13" s="19" t="n"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7" t="str">
        <f>IF(C13-D13&gt;0, (C13-D13-L13)/(C13-D13), "--")</f>
        <v>--</v>
      </c>
      <c r="O13" s="39" t="n">
        <v>0</v>
      </c>
      <c r="P13" s="42"/>
    </row>
    <row r="14" ht="34.65" customHeight="true">
      <c r="A14" s="5" t="s">
        <v>11</v>
      </c>
      <c r="B14" s="14"/>
      <c r="C14" s="19" t="n">
        <v>2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2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7" t="n">
        <f>IF(C14-D14&gt;0, (C14-D14-L14)/(C14-D14), "--")</f>
        <v>1</v>
      </c>
      <c r="O14" s="39" t="n">
        <v>0</v>
      </c>
      <c r="P14" s="42"/>
    </row>
    <row r="15" ht="34.65" customHeight="true">
      <c r="A15" s="5" t="s">
        <v>12</v>
      </c>
      <c r="B15" s="14"/>
      <c r="C15" s="19" t="n"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7" t="str">
        <f>IF(C15-D15&gt;0, (C15-D15-L15)/(C15-D15), "--")</f>
        <v>--</v>
      </c>
      <c r="O15" s="39" t="n">
        <v>0</v>
      </c>
      <c r="P15" s="42"/>
    </row>
    <row r="16" ht="34.65" customHeight="true">
      <c r="A16" s="5" t="s">
        <v>13</v>
      </c>
      <c r="B16" s="14"/>
      <c r="C16" s="19" t="n"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7" t="str">
        <f>IF(C16-D16&gt;0, (C16-D16-L16)/(C16-D16), "--")</f>
        <v>--</v>
      </c>
      <c r="O16" s="39" t="n">
        <v>0</v>
      </c>
      <c r="P16" s="42"/>
    </row>
    <row r="17" ht="34.65" customHeight="true">
      <c r="A17" s="5" t="s">
        <v>14</v>
      </c>
      <c r="B17" s="14"/>
      <c r="C17" s="19" t="n"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7" t="str">
        <f>IF(C17-D17&gt;0, (C17-D17-L17)/(C17-D17), "--")</f>
        <v>--</v>
      </c>
      <c r="O17" s="39" t="n">
        <v>0</v>
      </c>
      <c r="P17" s="42"/>
    </row>
    <row r="18" ht="34.65" customHeight="true">
      <c r="A18" s="5" t="s">
        <v>15</v>
      </c>
      <c r="B18" s="14"/>
      <c r="C18" s="19" t="n"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7" t="str">
        <f>IF(C18-D18&gt;0, (C18-D18-L18)/(C18-D18), "--")</f>
        <v>--</v>
      </c>
      <c r="O18" s="39" t="n">
        <v>0</v>
      </c>
      <c r="P18" s="42"/>
    </row>
    <row r="19" ht="34.65" customHeight="true">
      <c r="A19" s="5" t="s">
        <v>16</v>
      </c>
      <c r="B19" s="14"/>
      <c r="C19" s="19" t="n"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7" t="str">
        <f>IF(C19-D19&gt;0, (C19-D19-L19)/(C19-D19), "--")</f>
        <v>--</v>
      </c>
      <c r="O19" s="39" t="n">
        <v>0</v>
      </c>
      <c r="P19" s="42"/>
    </row>
    <row r="20" ht="22.5" customHeight="true">
      <c r="A20" s="6"/>
      <c r="B20" s="6"/>
      <c r="C20" s="20"/>
      <c r="D20" s="20"/>
      <c r="E20" s="20"/>
      <c r="F20" s="25"/>
      <c r="G20" s="20"/>
      <c r="H20" s="20"/>
      <c r="I20" s="25"/>
      <c r="J20" s="29"/>
      <c r="K20" s="20"/>
      <c r="L20" s="34"/>
      <c r="M20" s="36"/>
      <c r="N20" s="36" t="s">
        <v>43</v>
      </c>
      <c r="O20" s="36"/>
    </row>
    <row r="21" ht="19.5" customHeight="true">
      <c r="A21" s="7" t="s">
        <v>17</v>
      </c>
      <c r="B21" s="7"/>
      <c r="C21" s="7"/>
      <c r="D21" s="24" t="s">
        <v>23</v>
      </c>
      <c r="E21" s="24"/>
      <c r="F21" s="23"/>
      <c r="G21" s="24" t="s">
        <v>29</v>
      </c>
      <c r="H21" s="24"/>
      <c r="I21" s="23"/>
      <c r="J21" s="30"/>
      <c r="K21" s="7" t="s">
        <v>35</v>
      </c>
      <c r="L21" s="7"/>
      <c r="M21" s="7"/>
      <c r="N21" s="7"/>
      <c r="O21" s="7"/>
    </row>
    <row r="22" ht="19.5" customHeight="true">
      <c r="A22" s="8"/>
      <c r="B22" s="8"/>
      <c r="C22" s="7"/>
      <c r="D22" s="7"/>
      <c r="E22" s="7"/>
      <c r="F22" s="23"/>
      <c r="G22" s="7"/>
      <c r="H22" s="7"/>
      <c r="I22" s="23"/>
      <c r="J22" s="27"/>
      <c r="K22" s="7"/>
      <c r="L22" s="7"/>
      <c r="M22" s="7"/>
      <c r="N22" s="7"/>
      <c r="O22" s="7"/>
    </row>
    <row r="23" ht="19.5" customHeight="true">
      <c r="A23" s="7"/>
      <c r="B23" s="7"/>
      <c r="C23" s="7"/>
      <c r="D23" s="24" t="s">
        <v>24</v>
      </c>
      <c r="E23" s="7"/>
      <c r="F23" s="23"/>
      <c r="G23" s="24" t="s">
        <v>30</v>
      </c>
      <c r="H23" s="24"/>
      <c r="I23" s="23"/>
      <c r="J23" s="27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19.5" customHeight="true">
      <c r="A25" s="7"/>
      <c r="B25" s="7"/>
      <c r="C25" s="21"/>
      <c r="D25" s="21"/>
      <c r="E25" s="21"/>
      <c r="F25" s="21"/>
      <c r="G25" s="21"/>
      <c r="H25" s="21"/>
      <c r="I25" s="21"/>
      <c r="J25" s="21"/>
      <c r="K25" s="21"/>
      <c r="L25" s="7"/>
      <c r="M25" s="21"/>
      <c r="N25" s="7"/>
      <c r="O25" s="7"/>
    </row>
    <row r="26" ht="24.15" customHeight="true">
      <c r="A26" s="9" t="s">
        <v>18</v>
      </c>
      <c r="B26" s="15"/>
      <c r="C26" s="22"/>
      <c r="D26" s="7"/>
      <c r="E26" s="7"/>
      <c r="F26" s="7"/>
      <c r="G26" s="27"/>
      <c r="H26" s="7"/>
      <c r="I26" s="27"/>
      <c r="J26" s="7"/>
      <c r="K26" s="33"/>
      <c r="L26" s="35"/>
      <c r="M26" s="7"/>
      <c r="N26" s="7"/>
      <c r="O26" s="7"/>
      <c r="P26" s="33"/>
      <c r="Q26" s="35"/>
      <c r="R26" s="35"/>
      <c r="S26" s="44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9" t="s">
        <v>19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28"/>
      <c r="Q27" s="23"/>
      <c r="R27" s="43"/>
      <c r="S27" s="45"/>
      <c r="T27" s="43"/>
      <c r="U27" s="4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 ht="15.75" customHeight="true">
      <c r="A28" s="8"/>
      <c r="B28" s="8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15.75" customHeight="true">
      <c r="A29" s="8"/>
      <c r="B29" s="8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15.75" customHeight="true">
      <c r="A30" s="8"/>
      <c r="B30" s="8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15.75" customHeight="true">
      <c r="A31" s="8"/>
      <c r="B31" s="8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15.75" customHeight="true">
      <c r="A32" s="8"/>
      <c r="B32" s="8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15.75" customHeight="true">
      <c r="A33" s="8"/>
      <c r="B33" s="8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15.75" customHeight="true">
      <c r="A34" s="8"/>
      <c r="B34" s="8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15.75" customHeight="true">
      <c r="A35" s="8"/>
      <c r="B35" s="8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15.75" customHeight="true">
      <c r="A36" s="8"/>
      <c r="B36" s="8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15.75" customHeight="true">
      <c r="A37" s="8"/>
      <c r="B37" s="8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ht="15.75" customHeight="true">
      <c r="A38" s="8"/>
      <c r="B38" s="8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ht="15.75" customHeight="true">
      <c r="A39" s="8"/>
      <c r="B39" s="8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ht="15.75" customHeight="true">
      <c r="A40" s="8"/>
      <c r="B40" s="8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ht="15.75" customHeight="true">
      <c r="A41" s="8"/>
      <c r="B41" s="8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ht="15.75" customHeight="true">
      <c r="A42" s="8"/>
      <c r="B42" s="8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ht="15.75" customHeight="true">
      <c r="A43" s="8"/>
      <c r="B43" s="8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ht="15.75" customHeight="true">
      <c r="A44" s="8"/>
      <c r="B44" s="8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ht="15.75" customHeight="true">
      <c r="A45" s="8"/>
      <c r="B45" s="8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ht="15.75" customHeight="true">
      <c r="A46" s="8"/>
      <c r="B46" s="8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ht="15.75" customHeight="true">
      <c r="A47" s="8"/>
      <c r="B47" s="8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ht="15.75" customHeight="true">
      <c r="A48" s="8"/>
      <c r="B48" s="8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ht="15.75" customHeight="true">
      <c r="A49" s="8"/>
      <c r="B49" s="8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ht="15.75" customHeight="true">
      <c r="A50" s="8"/>
      <c r="B50" s="8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ht="15.75" customHeight="true">
      <c r="A51" s="8"/>
      <c r="B51" s="8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</sheetData>
  <mergeCells>
    <mergeCell ref="A33:B33"/>
    <mergeCell ref="A32:B32"/>
    <mergeCell ref="A16:B16"/>
    <mergeCell ref="A17:B17"/>
    <mergeCell ref="A51:B51"/>
    <mergeCell ref="A50:B50"/>
    <mergeCell ref="A49:B49"/>
    <mergeCell ref="A48:B48"/>
    <mergeCell ref="A47:B47"/>
    <mergeCell ref="A46:B46"/>
    <mergeCell ref="A45:B45"/>
    <mergeCell ref="A44:B44"/>
    <mergeCell ref="A31:B31"/>
    <mergeCell ref="A42:B42"/>
    <mergeCell ref="A41:B41"/>
    <mergeCell ref="A40:B40"/>
    <mergeCell ref="A39:B39"/>
    <mergeCell ref="A38:B38"/>
    <mergeCell ref="A43:B43"/>
    <mergeCell ref="A18:B18"/>
    <mergeCell ref="A19:B19"/>
    <mergeCell ref="A20:B20"/>
    <mergeCell ref="A24:B24"/>
    <mergeCell ref="A23:B23"/>
    <mergeCell ref="A22:B22"/>
    <mergeCell ref="A21:B21"/>
    <mergeCell ref="A30:B30"/>
    <mergeCell ref="A29:B29"/>
    <mergeCell ref="A28:B28"/>
    <mergeCell ref="A25:B25"/>
    <mergeCell ref="A37:B37"/>
    <mergeCell ref="A36:B36"/>
    <mergeCell ref="A35:B35"/>
    <mergeCell ref="A34:B34"/>
    <mergeCell ref="J6:J7"/>
    <mergeCell ref="K6:K7"/>
    <mergeCell ref="L6:L7"/>
    <mergeCell ref="A10:B10"/>
    <mergeCell ref="A11:B11"/>
    <mergeCell ref="A12:B12"/>
    <mergeCell ref="A13:B13"/>
    <mergeCell ref="A14:B14"/>
    <mergeCell ref="A15:B15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