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lih036\Desktop\114年員工人數修正\"/>
    </mc:Choice>
  </mc:AlternateContent>
  <xr:revisionPtr revIDLastSave="0" documentId="13_ncr:1_{A5152628-AE62-4D48-8665-A4B63B6766B1}" xr6:coauthVersionLast="36" xr6:coauthVersionMax="36" xr10:uidLastSave="{00000000-0000-0000-0000-000000000000}"/>
  <bookViews>
    <workbookView xWindow="240" yWindow="48" windowWidth="18192" windowHeight="7992" xr2:uid="{00000000-000D-0000-FFFF-FFFF00000000}"/>
  </bookViews>
  <sheets>
    <sheet name="員工總人數(區公所通用)" sheetId="1" r:id="rId1"/>
  </sheets>
  <calcPr calcId="191029"/>
</workbook>
</file>

<file path=xl/calcChain.xml><?xml version="1.0" encoding="utf-8"?>
<calcChain xmlns="http://schemas.openxmlformats.org/spreadsheetml/2006/main">
  <c r="C10" i="1" l="1"/>
  <c r="B10" i="1"/>
  <c r="C9" i="1"/>
  <c r="B9" i="1"/>
  <c r="S8" i="1"/>
  <c r="R8" i="1"/>
  <c r="Q8" i="1"/>
  <c r="P8" i="1"/>
  <c r="O8" i="1"/>
  <c r="N8" i="1"/>
  <c r="M8" i="1"/>
  <c r="L8" i="1"/>
  <c r="K8" i="1"/>
  <c r="J8" i="1"/>
  <c r="I8" i="1"/>
  <c r="H8" i="1"/>
  <c r="G8" i="1"/>
  <c r="F8" i="1"/>
  <c r="E8" i="1"/>
  <c r="D8" i="1"/>
  <c r="C8" i="1" l="1"/>
  <c r="B8" i="1"/>
</calcChain>
</file>

<file path=xl/sharedStrings.xml><?xml version="1.0" encoding="utf-8"?>
<sst xmlns="http://schemas.openxmlformats.org/spreadsheetml/2006/main" count="45" uniqueCount="45">
  <si>
    <t xml:space="preserve">公 開 類 </t>
  </si>
  <si>
    <t>編製機關</t>
  </si>
  <si>
    <t>臺中市大里區公所</t>
  </si>
  <si>
    <t xml:space="preserve">年    報 </t>
  </si>
  <si>
    <t>次年2月底前編報</t>
  </si>
  <si>
    <t>表    號</t>
  </si>
  <si>
    <t>30910-01-10-3</t>
  </si>
  <si>
    <t>單位：人</t>
  </si>
  <si>
    <t>類  別</t>
  </si>
  <si>
    <t>總計</t>
  </si>
  <si>
    <t xml:space="preserve"> 正式職(教)員</t>
  </si>
  <si>
    <t>聘用
人員</t>
  </si>
  <si>
    <t>約僱
人員</t>
  </si>
  <si>
    <t>技工</t>
  </si>
  <si>
    <t>駕駛</t>
  </si>
  <si>
    <t>工友</t>
  </si>
  <si>
    <t>正式
工員(船員)</t>
  </si>
  <si>
    <t>駐衛
警察</t>
  </si>
  <si>
    <t>測量
助理</t>
  </si>
  <si>
    <t>清潔
隊員</t>
  </si>
  <si>
    <t>臨編
人員</t>
  </si>
  <si>
    <t>臨時
員工</t>
  </si>
  <si>
    <t>其他</t>
  </si>
  <si>
    <t>備註</t>
  </si>
  <si>
    <t>合計</t>
  </si>
  <si>
    <t>民選首長</t>
  </si>
  <si>
    <t>政務人員</t>
  </si>
  <si>
    <t>正式職員</t>
  </si>
  <si>
    <t>校長及教師</t>
  </si>
  <si>
    <t>總      計</t>
  </si>
  <si>
    <t>男</t>
  </si>
  <si>
    <t>女</t>
  </si>
  <si>
    <t>填表</t>
  </si>
  <si>
    <t>審核</t>
  </si>
  <si>
    <t>業務主管人員</t>
  </si>
  <si>
    <t>機關首長</t>
  </si>
  <si>
    <t>主辦統計人員</t>
  </si>
  <si>
    <t>資料來源：本所人事室、秘書室依據行政院人事行政總處人事服務網WebHR人力資源管理資訊系統、臺中市政府工友及臨時人員管理系統資料編製。</t>
  </si>
  <si>
    <t>填表說明：1.本表編製1份，並依統計法規定永久保存，資料透過網際網路上傳至「臺中市公務統計行政管理系統」。</t>
  </si>
  <si>
    <t xml:space="preserve"> </t>
  </si>
  <si>
    <t>中華民國 115年 4月 7日編製</t>
    <phoneticPr fontId="53" type="noConversion"/>
  </si>
  <si>
    <t xml:space="preserve">          2.本表含服務於本所之正式公務人員暨聘用人員、約僱人員、技工、駕駛、工友、正式工員(船員)、駐衛警察、測量助理、清潔隊員、臨編人員、臨時員工等人員。</t>
    <phoneticPr fontId="53" type="noConversion"/>
  </si>
  <si>
    <t>修正原因:更新臨編人員、臨時員工人數。</t>
    <phoneticPr fontId="53" type="noConversion"/>
  </si>
  <si>
    <t>臺中市大里區公所員工總人數(修正表)</t>
    <phoneticPr fontId="53" type="noConversion"/>
  </si>
  <si>
    <t>中華民國114年底</t>
    <phoneticPr fontId="5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</si>
</sst>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-* #\ ###\ ##0_-;\-* #,##0_-;_-* &quot;-&quot;_-;_-@_-"/>
  </numFmts>
  <fonts count="55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20"/>
      <color rgb="FF000000"/>
      <name val="標楷體"/>
      <family val="2"/>
    </font>
    <font>
      <sz val="20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FF0000"/>
      <name val="標楷體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  <font>
      <sz val="12"/>
      <color theme="1"/>
      <name val="標楷體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  <fill>
      <patternFill patternType="solid">
        <fgColor rgb="FFFDEADA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vertical="center"/>
    </xf>
    <xf numFmtId="0" fontId="13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vertical="center"/>
    </xf>
    <xf numFmtId="0" fontId="18" fillId="0" borderId="10" xfId="0" applyFont="1" applyBorder="1" applyAlignment="1">
      <alignment vertical="center"/>
    </xf>
    <xf numFmtId="37" fontId="19" fillId="0" borderId="8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right" vertical="center"/>
    </xf>
    <xf numFmtId="0" fontId="31" fillId="0" borderId="1" xfId="0" applyFont="1" applyBorder="1" applyAlignment="1">
      <alignment horizontal="center" vertical="center" wrapText="1"/>
    </xf>
    <xf numFmtId="0" fontId="46" fillId="0" borderId="10" xfId="0" applyFont="1" applyBorder="1" applyAlignment="1">
      <alignment horizontal="center" vertical="center"/>
    </xf>
    <xf numFmtId="177" fontId="47" fillId="0" borderId="10" xfId="0" applyNumberFormat="1" applyFont="1" applyBorder="1" applyAlignment="1">
      <alignment vertical="center"/>
    </xf>
    <xf numFmtId="0" fontId="48" fillId="0" borderId="0" xfId="0" applyFont="1" applyAlignment="1">
      <alignment horizontal="left" vertical="center"/>
    </xf>
    <xf numFmtId="0" fontId="49" fillId="0" borderId="0" xfId="0" applyFont="1" applyAlignment="1">
      <alignment horizontal="right" vertical="center"/>
    </xf>
    <xf numFmtId="0" fontId="50" fillId="0" borderId="0" xfId="0" applyFont="1" applyAlignment="1">
      <alignment horizontal="left" vertical="center"/>
    </xf>
    <xf numFmtId="0" fontId="52" fillId="0" borderId="0" xfId="0" applyFont="1"/>
    <xf numFmtId="0" fontId="1" fillId="0" borderId="10" xfId="0" applyFont="1" applyBorder="1" applyAlignment="1">
      <alignment horizontal="right" vertical="center"/>
    </xf>
    <xf numFmtId="0" fontId="21" fillId="0" borderId="5" xfId="0" applyFont="1" applyBorder="1" applyAlignment="1">
      <alignment horizontal="center" vertical="center" wrapText="1"/>
    </xf>
    <xf numFmtId="49" fontId="36" fillId="0" borderId="5" xfId="0" applyNumberFormat="1" applyFont="1" applyBorder="1" applyAlignment="1">
      <alignment horizontal="center" vertical="center"/>
    </xf>
    <xf numFmtId="49" fontId="41" fillId="0" borderId="5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4" fillId="0" borderId="0" xfId="0" applyFont="1" applyAlignment="1">
      <alignment vertical="center"/>
    </xf>
    <xf numFmtId="0" fontId="0" fillId="0" borderId="0" xfId="0" applyFont="1"/>
    <xf numFmtId="176" fontId="33" fillId="3" borderId="1" xfId="0" applyNumberFormat="1" applyFont="1" applyFill="1" applyBorder="1" applyAlignment="1">
      <alignment horizontal="right" vertical="center" wrapText="1"/>
    </xf>
    <xf numFmtId="176" fontId="34" fillId="4" borderId="1" xfId="0" applyNumberFormat="1" applyFont="1" applyFill="1" applyBorder="1" applyAlignment="1">
      <alignment horizontal="right" vertical="center"/>
    </xf>
    <xf numFmtId="176" fontId="35" fillId="5" borderId="1" xfId="0" applyNumberFormat="1" applyFont="1" applyFill="1" applyBorder="1" applyAlignment="1">
      <alignment horizontal="right" vertical="center" wrapText="1"/>
    </xf>
    <xf numFmtId="176" fontId="51" fillId="4" borderId="1" xfId="0" applyNumberFormat="1" applyFont="1" applyFill="1" applyBorder="1" applyAlignment="1">
      <alignment horizontal="right" vertical="center"/>
    </xf>
    <xf numFmtId="176" fontId="18" fillId="0" borderId="4" xfId="0" applyNumberFormat="1" applyFont="1" applyBorder="1" applyAlignment="1">
      <alignment horizontal="right" vertical="center"/>
    </xf>
    <xf numFmtId="176" fontId="37" fillId="6" borderId="1" xfId="0" applyNumberFormat="1" applyFont="1" applyFill="1" applyBorder="1" applyAlignment="1">
      <alignment horizontal="right" vertical="center" wrapText="1"/>
    </xf>
    <xf numFmtId="176" fontId="38" fillId="7" borderId="1" xfId="0" applyNumberFormat="1" applyFont="1" applyFill="1" applyBorder="1" applyAlignment="1">
      <alignment horizontal="right" vertical="center"/>
    </xf>
    <xf numFmtId="176" fontId="39" fillId="0" borderId="1" xfId="0" applyNumberFormat="1" applyFont="1" applyBorder="1" applyAlignment="1">
      <alignment horizontal="right" vertical="center"/>
    </xf>
    <xf numFmtId="176" fontId="40" fillId="0" borderId="1" xfId="0" applyNumberFormat="1" applyFont="1" applyBorder="1" applyAlignment="1">
      <alignment horizontal="right" vertical="center" wrapText="1"/>
    </xf>
    <xf numFmtId="176" fontId="51" fillId="0" borderId="1" xfId="0" applyNumberFormat="1" applyFont="1" applyBorder="1" applyAlignment="1">
      <alignment horizontal="right" vertical="center"/>
    </xf>
    <xf numFmtId="176" fontId="4" fillId="0" borderId="4" xfId="0" applyNumberFormat="1" applyFont="1" applyBorder="1" applyAlignment="1">
      <alignment horizontal="right" vertical="center"/>
    </xf>
    <xf numFmtId="176" fontId="42" fillId="8" borderId="1" xfId="0" applyNumberFormat="1" applyFont="1" applyFill="1" applyBorder="1" applyAlignment="1">
      <alignment horizontal="right" vertical="center" wrapText="1"/>
    </xf>
    <xf numFmtId="176" fontId="43" fillId="9" borderId="1" xfId="0" applyNumberFormat="1" applyFont="1" applyFill="1" applyBorder="1" applyAlignment="1">
      <alignment horizontal="right" vertical="center"/>
    </xf>
    <xf numFmtId="176" fontId="44" fillId="0" borderId="1" xfId="0" applyNumberFormat="1" applyFont="1" applyBorder="1" applyAlignment="1">
      <alignment horizontal="right" vertical="center"/>
    </xf>
    <xf numFmtId="176" fontId="45" fillId="0" borderId="1" xfId="0" applyNumberFormat="1" applyFont="1" applyBorder="1" applyAlignment="1">
      <alignment horizontal="right" vertical="center" wrapText="1"/>
    </xf>
    <xf numFmtId="176" fontId="44" fillId="0" borderId="4" xfId="0" applyNumberFormat="1" applyFont="1" applyBorder="1" applyAlignment="1">
      <alignment horizontal="right" vertical="center"/>
    </xf>
    <xf numFmtId="37" fontId="19" fillId="0" borderId="8" xfId="0" applyNumberFormat="1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top" wrapText="1"/>
    </xf>
    <xf numFmtId="0" fontId="28" fillId="0" borderId="13" xfId="0" applyFont="1" applyBorder="1" applyAlignment="1">
      <alignment horizontal="center" vertical="top" wrapText="1"/>
    </xf>
    <xf numFmtId="0" fontId="32" fillId="0" borderId="7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37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37" fontId="16" fillId="0" borderId="10" xfId="0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200"/>
  <sheetViews>
    <sheetView tabSelected="1" workbookViewId="0">
      <selection activeCell="A3" sqref="A3:R3"/>
    </sheetView>
  </sheetViews>
  <sheetFormatPr defaultColWidth="9.75" defaultRowHeight="19.2" customHeight="1" x14ac:dyDescent="0.3"/>
  <cols>
    <col min="1" max="1" width="19.75" style="21" customWidth="1"/>
    <col min="2" max="20" width="12.375" style="21" customWidth="1"/>
    <col min="21" max="50" width="9.25" style="21" customWidth="1"/>
  </cols>
  <sheetData>
    <row r="1" spans="1:50" ht="16.2" x14ac:dyDescent="0.3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5"/>
      <c r="P1" s="58" t="s">
        <v>1</v>
      </c>
      <c r="Q1" s="59"/>
      <c r="R1" s="58" t="s">
        <v>2</v>
      </c>
      <c r="S1" s="60"/>
      <c r="T1" s="59"/>
      <c r="U1" s="6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spans="1:50" ht="16.2" x14ac:dyDescent="0.3">
      <c r="A2" s="1" t="s">
        <v>3</v>
      </c>
      <c r="B2" s="7" t="s">
        <v>4</v>
      </c>
      <c r="C2" s="8"/>
      <c r="D2" s="8"/>
      <c r="E2" s="8"/>
      <c r="F2" s="8"/>
      <c r="G2" s="8"/>
      <c r="H2" s="9"/>
      <c r="I2" s="10"/>
      <c r="J2" s="9"/>
      <c r="K2" s="9"/>
      <c r="L2" s="8"/>
      <c r="M2" s="8"/>
      <c r="N2" s="9"/>
      <c r="O2" s="11"/>
      <c r="P2" s="58" t="s">
        <v>5</v>
      </c>
      <c r="Q2" s="59"/>
      <c r="R2" s="61" t="s">
        <v>6</v>
      </c>
      <c r="S2" s="60"/>
      <c r="T2" s="59"/>
      <c r="U2" s="6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spans="1:50" ht="36" customHeight="1" x14ac:dyDescent="0.3">
      <c r="A3" s="64" t="s">
        <v>43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12"/>
      <c r="T3" s="12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spans="1:50" ht="16.2" x14ac:dyDescent="0.3">
      <c r="A4" s="62" t="s">
        <v>44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spans="1:50" ht="16.2" x14ac:dyDescent="0.3">
      <c r="A5" s="13"/>
      <c r="B5" s="13"/>
      <c r="C5" s="13"/>
      <c r="D5" s="13"/>
      <c r="E5" s="13"/>
      <c r="F5" s="13"/>
      <c r="G5" s="9"/>
      <c r="H5" s="45"/>
      <c r="I5" s="46"/>
      <c r="J5" s="46"/>
      <c r="K5" s="9"/>
      <c r="L5" s="9"/>
      <c r="M5" s="9"/>
      <c r="N5" s="9"/>
      <c r="O5" s="9"/>
      <c r="P5" s="9"/>
      <c r="Q5" s="9"/>
      <c r="R5" s="14"/>
      <c r="S5" s="9"/>
      <c r="T5" s="14" t="s">
        <v>7</v>
      </c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spans="1:50" ht="16.2" x14ac:dyDescent="0.3">
      <c r="A6" s="47" t="s">
        <v>8</v>
      </c>
      <c r="B6" s="49" t="s">
        <v>9</v>
      </c>
      <c r="C6" s="51" t="s">
        <v>10</v>
      </c>
      <c r="D6" s="52"/>
      <c r="E6" s="52"/>
      <c r="F6" s="52"/>
      <c r="G6" s="53"/>
      <c r="H6" s="55" t="s">
        <v>11</v>
      </c>
      <c r="I6" s="55" t="s">
        <v>12</v>
      </c>
      <c r="J6" s="54" t="s">
        <v>13</v>
      </c>
      <c r="K6" s="54" t="s">
        <v>14</v>
      </c>
      <c r="L6" s="55" t="s">
        <v>15</v>
      </c>
      <c r="M6" s="55" t="s">
        <v>16</v>
      </c>
      <c r="N6" s="55" t="s">
        <v>17</v>
      </c>
      <c r="O6" s="55" t="s">
        <v>18</v>
      </c>
      <c r="P6" s="55" t="s">
        <v>19</v>
      </c>
      <c r="Q6" s="55" t="s">
        <v>20</v>
      </c>
      <c r="R6" s="55" t="s">
        <v>21</v>
      </c>
      <c r="S6" s="55" t="s">
        <v>22</v>
      </c>
      <c r="T6" s="56" t="s">
        <v>23</v>
      </c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spans="1:50" ht="32.4" x14ac:dyDescent="0.3">
      <c r="A7" s="48"/>
      <c r="B7" s="50"/>
      <c r="C7" s="15" t="s">
        <v>24</v>
      </c>
      <c r="D7" s="15" t="s">
        <v>25</v>
      </c>
      <c r="E7" s="1" t="s">
        <v>26</v>
      </c>
      <c r="F7" s="15" t="s">
        <v>27</v>
      </c>
      <c r="G7" s="15" t="s">
        <v>28</v>
      </c>
      <c r="H7" s="55"/>
      <c r="I7" s="55"/>
      <c r="J7" s="55"/>
      <c r="K7" s="55"/>
      <c r="L7" s="55"/>
      <c r="M7" s="55"/>
      <c r="N7" s="55"/>
      <c r="O7" s="55"/>
      <c r="P7" s="55"/>
      <c r="Q7" s="55"/>
      <c r="R7" s="55"/>
      <c r="S7" s="55"/>
      <c r="T7" s="57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spans="1:50" ht="16.2" x14ac:dyDescent="0.3">
      <c r="A8" s="23" t="s">
        <v>29</v>
      </c>
      <c r="B8" s="29">
        <f t="shared" ref="B8:S8" si="0">B9+B10</f>
        <v>144</v>
      </c>
      <c r="C8" s="30">
        <f t="shared" si="0"/>
        <v>87</v>
      </c>
      <c r="D8" s="30">
        <f t="shared" si="0"/>
        <v>0</v>
      </c>
      <c r="E8" s="30">
        <f t="shared" si="0"/>
        <v>0</v>
      </c>
      <c r="F8" s="30">
        <f t="shared" si="0"/>
        <v>87</v>
      </c>
      <c r="G8" s="30">
        <f t="shared" si="0"/>
        <v>0</v>
      </c>
      <c r="H8" s="31">
        <f t="shared" si="0"/>
        <v>1</v>
      </c>
      <c r="I8" s="30">
        <f t="shared" si="0"/>
        <v>3</v>
      </c>
      <c r="J8" s="30">
        <f t="shared" si="0"/>
        <v>0</v>
      </c>
      <c r="K8" s="30">
        <f t="shared" si="0"/>
        <v>1</v>
      </c>
      <c r="L8" s="30">
        <f t="shared" si="0"/>
        <v>3</v>
      </c>
      <c r="M8" s="30">
        <f t="shared" si="0"/>
        <v>0</v>
      </c>
      <c r="N8" s="30">
        <f t="shared" si="0"/>
        <v>0</v>
      </c>
      <c r="O8" s="30">
        <f t="shared" si="0"/>
        <v>0</v>
      </c>
      <c r="P8" s="31">
        <f t="shared" si="0"/>
        <v>0</v>
      </c>
      <c r="Q8" s="32">
        <f t="shared" si="0"/>
        <v>0</v>
      </c>
      <c r="R8" s="32">
        <f t="shared" si="0"/>
        <v>49</v>
      </c>
      <c r="S8" s="31">
        <f t="shared" si="0"/>
        <v>0</v>
      </c>
      <c r="T8" s="33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spans="1:50" ht="16.2" x14ac:dyDescent="0.3">
      <c r="A9" s="24" t="s">
        <v>30</v>
      </c>
      <c r="B9" s="34">
        <f>SUM(D9:S9)</f>
        <v>60</v>
      </c>
      <c r="C9" s="35">
        <f>SUM(D9:G9)</f>
        <v>40</v>
      </c>
      <c r="D9" s="36">
        <v>0</v>
      </c>
      <c r="E9" s="36">
        <v>0</v>
      </c>
      <c r="F9" s="36">
        <v>40</v>
      </c>
      <c r="G9" s="36">
        <v>0</v>
      </c>
      <c r="H9" s="37">
        <v>1</v>
      </c>
      <c r="I9" s="36">
        <v>1</v>
      </c>
      <c r="J9" s="36">
        <v>0</v>
      </c>
      <c r="K9" s="36">
        <v>1</v>
      </c>
      <c r="L9" s="36">
        <v>0</v>
      </c>
      <c r="M9" s="36">
        <v>0</v>
      </c>
      <c r="N9" s="36">
        <v>0</v>
      </c>
      <c r="O9" s="36">
        <v>0</v>
      </c>
      <c r="P9" s="37">
        <v>0</v>
      </c>
      <c r="Q9" s="38">
        <v>0</v>
      </c>
      <c r="R9" s="38">
        <v>17</v>
      </c>
      <c r="S9" s="37">
        <v>0</v>
      </c>
      <c r="T9" s="39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spans="1:50" ht="16.2" x14ac:dyDescent="0.3">
      <c r="A10" s="25" t="s">
        <v>31</v>
      </c>
      <c r="B10" s="40">
        <f>SUM(D10:S10)</f>
        <v>84</v>
      </c>
      <c r="C10" s="41">
        <f>D10+E10+F10+G10</f>
        <v>47</v>
      </c>
      <c r="D10" s="42">
        <v>0</v>
      </c>
      <c r="E10" s="42">
        <v>0</v>
      </c>
      <c r="F10" s="42">
        <v>47</v>
      </c>
      <c r="G10" s="42">
        <v>0</v>
      </c>
      <c r="H10" s="43">
        <v>0</v>
      </c>
      <c r="I10" s="42">
        <v>2</v>
      </c>
      <c r="J10" s="42">
        <v>0</v>
      </c>
      <c r="K10" s="42">
        <v>0</v>
      </c>
      <c r="L10" s="42">
        <v>3</v>
      </c>
      <c r="M10" s="42">
        <v>0</v>
      </c>
      <c r="N10" s="42">
        <v>0</v>
      </c>
      <c r="O10" s="42">
        <v>0</v>
      </c>
      <c r="P10" s="43">
        <v>0</v>
      </c>
      <c r="Q10" s="38">
        <v>0</v>
      </c>
      <c r="R10" s="38">
        <v>32</v>
      </c>
      <c r="S10" s="43">
        <v>0</v>
      </c>
      <c r="T10" s="4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spans="1:50" ht="16.2" x14ac:dyDescent="0.3">
      <c r="A11" s="16"/>
      <c r="B11" s="16"/>
      <c r="C11" s="17"/>
      <c r="D11" s="17"/>
      <c r="E11" s="17"/>
      <c r="F11" s="17"/>
      <c r="G11" s="17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22" t="s">
        <v>40</v>
      </c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spans="1:50" ht="16.2" x14ac:dyDescent="0.3">
      <c r="A12" s="18" t="s">
        <v>32</v>
      </c>
      <c r="B12" s="18"/>
      <c r="C12" s="4"/>
      <c r="D12" s="4"/>
      <c r="E12" s="4"/>
      <c r="F12" s="4" t="s">
        <v>33</v>
      </c>
      <c r="G12" s="4"/>
      <c r="H12" s="4"/>
      <c r="I12" s="4" t="s">
        <v>34</v>
      </c>
      <c r="J12" s="4"/>
      <c r="K12" s="4"/>
      <c r="L12" s="4"/>
      <c r="M12" s="4"/>
      <c r="N12" s="18" t="s">
        <v>35</v>
      </c>
      <c r="O12" s="4"/>
      <c r="P12" s="4"/>
      <c r="Q12" s="19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spans="1:50" ht="16.2" x14ac:dyDescent="0.3">
      <c r="A13" s="4"/>
      <c r="B13" s="4"/>
      <c r="C13" s="4"/>
      <c r="D13" s="4"/>
      <c r="E13" s="4"/>
      <c r="F13" s="4"/>
      <c r="G13" s="4"/>
      <c r="H13" s="4"/>
      <c r="I13" s="4" t="s">
        <v>36</v>
      </c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spans="1:50" ht="16.2" x14ac:dyDescent="0.3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spans="1:50" ht="16.2" x14ac:dyDescent="0.3">
      <c r="A15" s="4" t="s">
        <v>37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spans="1:50" ht="16.2" x14ac:dyDescent="0.3">
      <c r="A16" s="4" t="s">
        <v>38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spans="1:50" ht="16.2" x14ac:dyDescent="0.3">
      <c r="A17" s="26" t="s">
        <v>41</v>
      </c>
      <c r="B17" s="20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spans="1:50" s="28" customFormat="1" ht="16.2" x14ac:dyDescent="0.3">
      <c r="A18" s="27" t="s">
        <v>42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</row>
    <row r="19" spans="1:50" ht="16.2" x14ac:dyDescent="0.3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spans="1:50" ht="16.2" x14ac:dyDescent="0.3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spans="1:50" ht="16.2" x14ac:dyDescent="0.3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spans="1:50" ht="16.2" x14ac:dyDescent="0.3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spans="1:50" ht="16.2" x14ac:dyDescent="0.3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spans="1:50" ht="16.2" x14ac:dyDescent="0.3">
      <c r="A24" s="4"/>
      <c r="B24" s="4"/>
      <c r="C24" s="4" t="s">
        <v>39</v>
      </c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spans="1:50" ht="16.2" x14ac:dyDescent="0.3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spans="1:50" ht="16.2" x14ac:dyDescent="0.3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spans="1:50" ht="16.2" x14ac:dyDescent="0.3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spans="1:50" ht="16.2" x14ac:dyDescent="0.3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spans="1:50" ht="16.2" x14ac:dyDescent="0.3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spans="1:50" ht="16.2" x14ac:dyDescent="0.3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spans="1:50" ht="16.2" x14ac:dyDescent="0.3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spans="1:50" ht="16.2" x14ac:dyDescent="0.3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spans="1:50" ht="16.2" x14ac:dyDescent="0.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spans="1:50" ht="16.2" x14ac:dyDescent="0.3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spans="1:50" ht="16.2" x14ac:dyDescent="0.3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spans="1:50" ht="16.2" x14ac:dyDescent="0.3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spans="1:50" ht="16.2" x14ac:dyDescent="0.3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spans="1:50" ht="16.2" x14ac:dyDescent="0.3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spans="1:50" ht="16.2" x14ac:dyDescent="0.3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spans="1:50" ht="16.2" x14ac:dyDescent="0.3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spans="1:50" ht="16.2" x14ac:dyDescent="0.3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spans="1:50" ht="16.2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spans="1:50" ht="16.2" x14ac:dyDescent="0.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spans="1:50" ht="16.2" x14ac:dyDescent="0.3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spans="1:50" ht="16.2" x14ac:dyDescent="0.3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spans="1:50" ht="16.2" x14ac:dyDescent="0.3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spans="1:50" ht="16.2" x14ac:dyDescent="0.3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spans="1:50" ht="16.2" x14ac:dyDescent="0.3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spans="1:50" ht="16.2" x14ac:dyDescent="0.3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spans="1:50" ht="16.2" x14ac:dyDescent="0.3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spans="1:50" ht="16.2" x14ac:dyDescent="0.3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spans="1:50" ht="16.2" x14ac:dyDescent="0.3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spans="1:50" ht="16.2" x14ac:dyDescent="0.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spans="1:50" ht="16.2" x14ac:dyDescent="0.3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spans="1:50" ht="16.2" x14ac:dyDescent="0.3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spans="1:50" ht="16.2" x14ac:dyDescent="0.3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spans="1:50" ht="16.2" x14ac:dyDescent="0.3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spans="1:50" ht="16.2" x14ac:dyDescent="0.3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spans="1:50" ht="16.2" x14ac:dyDescent="0.3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spans="1:50" ht="16.2" x14ac:dyDescent="0.3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spans="1:50" ht="16.2" x14ac:dyDescent="0.3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spans="1:50" ht="16.2" x14ac:dyDescent="0.3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spans="1:50" ht="16.2" x14ac:dyDescent="0.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spans="1:50" ht="16.2" x14ac:dyDescent="0.3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spans="1:50" ht="16.2" x14ac:dyDescent="0.3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spans="1:50" ht="16.2" x14ac:dyDescent="0.3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spans="1:50" ht="16.2" x14ac:dyDescent="0.3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spans="1:50" ht="16.2" x14ac:dyDescent="0.3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spans="1:50" ht="16.2" x14ac:dyDescent="0.3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spans="1:50" ht="16.2" x14ac:dyDescent="0.3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spans="1:50" ht="16.2" x14ac:dyDescent="0.3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spans="1:50" ht="16.2" x14ac:dyDescent="0.3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spans="1:50" ht="16.2" x14ac:dyDescent="0.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spans="1:50" ht="16.2" x14ac:dyDescent="0.3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spans="1:50" ht="16.2" x14ac:dyDescent="0.3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spans="1:50" ht="16.2" x14ac:dyDescent="0.3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spans="1:50" ht="16.2" x14ac:dyDescent="0.3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spans="1:50" ht="16.2" x14ac:dyDescent="0.3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spans="1:50" ht="16.2" x14ac:dyDescent="0.3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spans="1:50" ht="16.2" x14ac:dyDescent="0.3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spans="1:50" ht="16.2" x14ac:dyDescent="0.3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spans="1:50" ht="16.2" x14ac:dyDescent="0.3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spans="1:50" ht="16.2" x14ac:dyDescent="0.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spans="1:50" ht="16.2" x14ac:dyDescent="0.3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spans="1:50" ht="16.2" x14ac:dyDescent="0.3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spans="1:50" ht="16.2" x14ac:dyDescent="0.3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spans="1:50" ht="16.2" x14ac:dyDescent="0.3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spans="1:50" ht="16.2" x14ac:dyDescent="0.3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spans="1:50" ht="16.2" x14ac:dyDescent="0.3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spans="1:50" ht="16.2" x14ac:dyDescent="0.3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spans="1:50" ht="16.2" x14ac:dyDescent="0.3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spans="1:50" ht="16.2" x14ac:dyDescent="0.3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spans="1:50" ht="16.2" x14ac:dyDescent="0.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spans="1:50" ht="16.2" x14ac:dyDescent="0.3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spans="1:50" ht="16.2" x14ac:dyDescent="0.3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spans="1:50" ht="16.2" x14ac:dyDescent="0.3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spans="1:50" ht="16.2" x14ac:dyDescent="0.3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spans="1:50" ht="16.2" x14ac:dyDescent="0.3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spans="1:50" ht="16.2" x14ac:dyDescent="0.3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spans="1:50" ht="16.2" x14ac:dyDescent="0.3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spans="1:50" ht="16.2" x14ac:dyDescent="0.3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spans="1:50" ht="16.2" x14ac:dyDescent="0.3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spans="1:50" ht="16.2" x14ac:dyDescent="0.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spans="1:50" ht="16.2" x14ac:dyDescent="0.3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spans="1:50" ht="16.2" x14ac:dyDescent="0.3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spans="1:50" ht="16.2" x14ac:dyDescent="0.3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spans="1:50" ht="16.2" x14ac:dyDescent="0.3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spans="1:50" ht="16.2" x14ac:dyDescent="0.3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spans="1:50" ht="16.2" x14ac:dyDescent="0.3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spans="1:50" ht="16.2" x14ac:dyDescent="0.3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spans="1:50" ht="16.2" x14ac:dyDescent="0.3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spans="1:50" ht="16.2" x14ac:dyDescent="0.3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spans="1:50" ht="16.2" x14ac:dyDescent="0.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spans="1:50" ht="16.2" x14ac:dyDescent="0.3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spans="1:50" ht="16.2" x14ac:dyDescent="0.3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spans="1:50" ht="16.2" x14ac:dyDescent="0.3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spans="1:50" ht="16.2" x14ac:dyDescent="0.3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spans="1:50" ht="16.2" x14ac:dyDescent="0.3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spans="1:50" ht="16.2" x14ac:dyDescent="0.3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spans="1:50" ht="16.2" x14ac:dyDescent="0.3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spans="1:50" ht="16.2" x14ac:dyDescent="0.3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spans="1:50" ht="16.2" x14ac:dyDescent="0.3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spans="1:50" ht="16.2" x14ac:dyDescent="0.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spans="1:50" ht="16.2" x14ac:dyDescent="0.3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spans="1:50" ht="16.2" x14ac:dyDescent="0.3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spans="1:50" ht="16.2" x14ac:dyDescent="0.3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spans="1:50" ht="16.2" x14ac:dyDescent="0.3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spans="1:50" ht="16.2" x14ac:dyDescent="0.3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spans="1:50" ht="16.2" x14ac:dyDescent="0.3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spans="1:50" ht="16.2" x14ac:dyDescent="0.3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spans="1:50" ht="16.2" x14ac:dyDescent="0.3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spans="1:50" ht="16.2" x14ac:dyDescent="0.3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spans="1:50" ht="16.2" x14ac:dyDescent="0.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spans="1:50" ht="16.2" x14ac:dyDescent="0.3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spans="1:50" ht="16.2" x14ac:dyDescent="0.3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spans="1:50" ht="16.2" x14ac:dyDescent="0.3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spans="1:50" ht="16.2" x14ac:dyDescent="0.3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spans="1:50" ht="16.2" x14ac:dyDescent="0.3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spans="1:50" ht="16.2" x14ac:dyDescent="0.3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spans="1:50" ht="16.2" x14ac:dyDescent="0.3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spans="1:50" ht="16.2" x14ac:dyDescent="0.3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spans="1:50" ht="16.2" x14ac:dyDescent="0.3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spans="1:50" ht="16.2" x14ac:dyDescent="0.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spans="1:50" ht="16.2" x14ac:dyDescent="0.3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spans="1:50" ht="16.2" x14ac:dyDescent="0.3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spans="1:50" ht="16.2" x14ac:dyDescent="0.3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spans="1:50" ht="16.2" x14ac:dyDescent="0.3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spans="1:50" ht="16.2" x14ac:dyDescent="0.3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spans="1:50" ht="16.2" x14ac:dyDescent="0.3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spans="1:50" ht="16.2" x14ac:dyDescent="0.3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spans="1:50" ht="16.2" x14ac:dyDescent="0.3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spans="1:50" ht="16.2" x14ac:dyDescent="0.3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spans="1:50" ht="16.2" x14ac:dyDescent="0.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spans="1:50" ht="16.2" x14ac:dyDescent="0.3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spans="1:50" ht="16.2" x14ac:dyDescent="0.3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spans="1:50" ht="16.2" x14ac:dyDescent="0.3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spans="1:50" ht="16.2" x14ac:dyDescent="0.3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spans="1:50" ht="16.2" x14ac:dyDescent="0.3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spans="1:50" ht="16.2" x14ac:dyDescent="0.3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spans="1:50" ht="16.2" x14ac:dyDescent="0.3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spans="1:50" ht="16.2" x14ac:dyDescent="0.3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spans="1:50" ht="16.2" x14ac:dyDescent="0.3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spans="1:50" ht="16.2" x14ac:dyDescent="0.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spans="1:50" ht="16.2" x14ac:dyDescent="0.3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spans="1:50" ht="16.2" x14ac:dyDescent="0.3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spans="1:50" ht="16.2" x14ac:dyDescent="0.3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spans="1:50" ht="16.2" x14ac:dyDescent="0.3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spans="1:50" ht="16.2" x14ac:dyDescent="0.3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spans="1:50" ht="16.2" x14ac:dyDescent="0.3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spans="1:50" ht="16.2" x14ac:dyDescent="0.3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spans="1:50" ht="16.2" x14ac:dyDescent="0.3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spans="1:50" ht="16.2" x14ac:dyDescent="0.3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spans="1:50" ht="16.2" x14ac:dyDescent="0.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spans="1:50" ht="16.2" x14ac:dyDescent="0.3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spans="1:50" ht="16.2" x14ac:dyDescent="0.3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spans="1:50" ht="16.2" x14ac:dyDescent="0.3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spans="1:50" ht="16.2" x14ac:dyDescent="0.3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spans="1:50" ht="16.2" x14ac:dyDescent="0.3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spans="1:50" ht="16.2" x14ac:dyDescent="0.3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spans="1:50" ht="16.2" x14ac:dyDescent="0.3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spans="1:50" ht="16.2" x14ac:dyDescent="0.3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spans="1:50" ht="16.2" x14ac:dyDescent="0.3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spans="1:50" ht="16.2" x14ac:dyDescent="0.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spans="1:50" ht="16.2" x14ac:dyDescent="0.3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spans="1:50" ht="16.2" x14ac:dyDescent="0.3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spans="1:50" ht="16.2" x14ac:dyDescent="0.3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spans="1:50" ht="16.2" x14ac:dyDescent="0.3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spans="1:50" ht="16.2" x14ac:dyDescent="0.3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spans="1:50" ht="16.2" x14ac:dyDescent="0.3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spans="1:50" ht="16.2" x14ac:dyDescent="0.3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spans="1:50" ht="16.2" x14ac:dyDescent="0.3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spans="1:50" ht="16.2" x14ac:dyDescent="0.3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spans="1:50" ht="16.2" x14ac:dyDescent="0.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spans="1:50" ht="16.2" x14ac:dyDescent="0.3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spans="1:50" ht="16.2" x14ac:dyDescent="0.3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spans="1:50" ht="16.2" x14ac:dyDescent="0.3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spans="1:50" ht="16.2" x14ac:dyDescent="0.3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spans="1:50" ht="16.2" x14ac:dyDescent="0.3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spans="1:50" ht="16.2" x14ac:dyDescent="0.3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spans="1:50" ht="16.2" x14ac:dyDescent="0.3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 count="23">
    <mergeCell ref="S6:S7"/>
    <mergeCell ref="T6:T7"/>
    <mergeCell ref="P1:Q1"/>
    <mergeCell ref="P2:Q2"/>
    <mergeCell ref="R1:T1"/>
    <mergeCell ref="R2:T2"/>
    <mergeCell ref="R6:R7"/>
    <mergeCell ref="Q6:Q7"/>
    <mergeCell ref="P6:P7"/>
    <mergeCell ref="A4:R4"/>
    <mergeCell ref="A3:R3"/>
    <mergeCell ref="O6:O7"/>
    <mergeCell ref="N6:N7"/>
    <mergeCell ref="M6:M7"/>
    <mergeCell ref="L6:L7"/>
    <mergeCell ref="K6:K7"/>
    <mergeCell ref="H5:J5"/>
    <mergeCell ref="A6:A7"/>
    <mergeCell ref="B6:B7"/>
    <mergeCell ref="C6:G6"/>
    <mergeCell ref="J6:J7"/>
    <mergeCell ref="I6:I7"/>
    <mergeCell ref="H6:H7"/>
  </mergeCells>
  <phoneticPr fontId="53" type="noConversion"/>
  <pageMargins left="0.70866141732283472" right="0.70866141732283472" top="0.74803149606299213" bottom="0.74803149606299213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員工總人數(區公所通用)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楊淑君</cp:lastModifiedBy>
  <cp:lastPrinted>2026-04-07T07:28:24Z</cp:lastPrinted>
  <dcterms:created xsi:type="dcterms:W3CDTF">2026-04-07T07:23:42Z</dcterms:created>
  <dcterms:modified xsi:type="dcterms:W3CDTF">2026-04-13T00:50:50Z</dcterms:modified>
</cp:coreProperties>
</file>