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潭子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<sst xmlns="http://schemas.openxmlformats.org/spreadsheetml/2006/main" count="45">
  <si>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</si>
  <si>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</si>
  <si>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臺中市潭子區公所發包預算達公告金額以上標案施工進度統計表</t>
  </si>
  <si>
    <t>中華民國115年6月底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</si>
  <si>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</si>
  <si>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</si>
  <si>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</si>
  <si>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</si>
  <si>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</si>
  <si>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</si>
  <si>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</si>
  <si>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</si>
  <si>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</si>
  <si>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</si>
  <si>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</si>
  <si>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</si>
  <si>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</si>
  <si>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</si>
  <si>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</si>
  <si>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</si>
  <si>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</si>
  <si>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</si>
  <si>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</si>
  <si>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</si>
  <si>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</si>
  <si>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</si>
  <si>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</si>
  <si>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</si>
  <si>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</si>
  <si>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</si>
  <si>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</si>
  <si>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</si>
  <si>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</si>
  <si>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</si>
  <si>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</si>
  <si>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</si>
  <si>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</si>
  <si>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</si>
  <si>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臺中市潭子區公所</t>
  </si>
  <si>
    <t>30280-04-02-3</t>
  </si>
  <si>
    <t>解約件數</t>
  </si>
  <si>
    <t>填報率</t>
  </si>
  <si>
    <t>中華民國115年7月23日編製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</si>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</sst>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#,##0;\-#,##0;\-" numFmtId="197"/>
    <numFmt formatCode="0;[Red]0" numFmtId="198"/>
    <numFmt formatCode="0.00_ 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0" fontId="7" borderId="0" xfId="0" applyFont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4" borderId="4" xfId="0" applyFont="true" applyBorder="true">
      <alignment horizontal="right" vertical="center"/>
    </xf>
    <xf numFmtId="0" fontId="4" borderId="5" xfId="0" applyFont="true" applyBorder="true">
      <alignment vertical="center"/>
    </xf>
    <xf numFmtId="0" fontId="4" borderId="6" xfId="0" applyFont="true" applyBorder="true">
      <alignment horizontal="center" vertical="center" wrapText="true"/>
    </xf>
    <xf numFmtId="0" fontId="5" fillId="2" borderId="6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5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197" fontId="8" fillId="2" borderId="6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0" fontId="4" borderId="6" xfId="0" applyFont="true" applyBorder="true">
      <alignment vertical="center" wrapText="true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7" xfId="0" applyFont="true" applyBorder="true">
      <alignment horizontal="right" vertical="center"/>
    </xf>
    <xf numFmtId="0" fontId="4" borderId="8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6" xfId="0" applyFont="true" applyBorder="true">
      <alignment horizontal="center" vertical="center"/>
    </xf>
    <xf numFmtId="0" fontId="10" borderId="2" xfId="0" applyFont="true" applyBorder="true"/>
    <xf numFmtId="0" fontId="1" borderId="0" xfId="0" applyFont="true">
      <alignment horizontal="right" vertical="center" wrapText="true"/>
    </xf>
    <xf numFmtId="0" fontId="5" borderId="2" xfId="0" applyFont="true" applyBorder="true">
      <alignment horizontal="right" vertical="center"/>
    </xf>
    <xf numFmtId="9" fontId="11" borderId="6" xfId="0" applyNumberFormat="true" applyFont="true" applyBorder="true">
      <alignment horizontal="center" vertical="center"/>
    </xf>
    <xf numFmtId="197" fontId="11" borderId="6" xfId="0" applyNumberFormat="true" applyFont="true" applyBorder="true">
      <alignment horizontal="center"/>
    </xf>
    <xf numFmtId="0" fontId="1" borderId="3" xfId="0" applyFont="true" applyBorder="true">
      <alignment vertical="center"/>
    </xf>
    <xf numFmtId="0" fontId="4" borderId="9" xfId="0" applyFont="true" applyBorder="true">
      <alignment horizontal="center" vertical="center"/>
    </xf>
    <xf numFmtId="197" fontId="8" fillId="2" borderId="9" xfId="0" applyNumberFormat="true" applyFont="true" applyFill="true" applyBorder="true">
      <alignment horizontal="center" vertical="center" wrapText="true"/>
    </xf>
    <xf numFmtId="0" fontId="10" borderId="10" xfId="0" applyFont="true" applyBorder="true"/>
    <xf numFmtId="0" fontId="6" borderId="0" xfId="0" applyFont="true">
      <alignment vertical="center"/>
    </xf>
    <xf numFmtId="0" fontId="6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O4" sqref="O4:O4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8" bestFit="false" customWidth="true" width="14.2109375" hidden="false" outlineLevel="0"/>
    <col min="9" max="10" bestFit="false" customWidth="true" width="15.2109375" hidden="false" outlineLevel="0"/>
    <col min="11" max="11" bestFit="false" customWidth="true" width="16.2109375" hidden="false" outlineLevel="0"/>
    <col min="12" max="12" bestFit="false" customWidth="true" width="15.2109375" hidden="false" outlineLevel="0"/>
    <col min="13" max="15" bestFit="false" customWidth="true" width="19.2109375" hidden="false" outlineLevel="0"/>
  </cols>
  <sheetData>
    <row r="1" ht="20.1" customHeight="true">
      <c r="A1" s="1" t="s">
        <v>0</v>
      </c>
      <c r="B1" s="11"/>
      <c r="C1" s="17"/>
      <c r="D1" s="21"/>
      <c r="E1" s="21"/>
      <c r="F1" s="21"/>
      <c r="G1" s="21"/>
      <c r="H1" s="26"/>
      <c r="I1" s="21"/>
      <c r="J1" s="26"/>
      <c r="K1" s="30"/>
      <c r="L1" s="33" t="s">
        <v>35</v>
      </c>
      <c r="M1" s="33" t="s">
        <v>38</v>
      </c>
      <c r="N1" s="33"/>
      <c r="O1" s="33"/>
      <c r="P1" s="42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4"/>
      <c r="H2" s="24"/>
      <c r="I2" s="24"/>
      <c r="J2" s="24"/>
      <c r="K2" s="31"/>
      <c r="L2" s="33" t="s">
        <v>36</v>
      </c>
      <c r="M2" s="33" t="s">
        <v>39</v>
      </c>
      <c r="N2" s="33"/>
      <c r="O2" s="33"/>
      <c r="P2" s="42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9" t="s">
        <v>43</v>
      </c>
    </row>
    <row r="5" ht="28.65" customHeight="true">
      <c r="A5" s="4" t="s">
        <v>4</v>
      </c>
      <c r="B5" s="13"/>
      <c r="C5" s="13" t="s">
        <v>21</v>
      </c>
      <c r="D5" s="13" t="s">
        <v>22</v>
      </c>
      <c r="E5" s="13" t="s">
        <v>24</v>
      </c>
      <c r="F5" s="13"/>
      <c r="G5" s="13"/>
      <c r="H5" s="13"/>
      <c r="I5" s="13"/>
      <c r="J5" s="13"/>
      <c r="K5" s="13"/>
      <c r="L5" s="13"/>
      <c r="M5" s="13" t="s">
        <v>40</v>
      </c>
      <c r="N5" s="13" t="s">
        <v>41</v>
      </c>
      <c r="O5" s="40" t="s">
        <v>44</v>
      </c>
      <c r="P5" s="43"/>
    </row>
    <row r="6" ht="22.8" customHeight="true">
      <c r="A6" s="4"/>
      <c r="B6" s="13"/>
      <c r="C6" s="13"/>
      <c r="D6" s="13"/>
      <c r="E6" s="13" t="s">
        <v>25</v>
      </c>
      <c r="F6" s="13" t="s">
        <v>26</v>
      </c>
      <c r="G6" s="13" t="s">
        <v>27</v>
      </c>
      <c r="H6" s="27" t="s">
        <v>30</v>
      </c>
      <c r="I6" s="13" t="s">
        <v>31</v>
      </c>
      <c r="J6" s="13" t="s">
        <v>32</v>
      </c>
      <c r="K6" s="13" t="s">
        <v>33</v>
      </c>
      <c r="L6" s="13" t="s">
        <v>37</v>
      </c>
      <c r="M6" s="13"/>
      <c r="N6" s="13"/>
      <c r="O6" s="40"/>
      <c r="P6" s="43"/>
    </row>
    <row r="7" ht="31.65" customHeight="true">
      <c r="A7" s="4"/>
      <c r="B7" s="13"/>
      <c r="C7" s="13"/>
      <c r="D7" s="13"/>
      <c r="E7" s="13"/>
      <c r="F7" s="13"/>
      <c r="G7" s="13"/>
      <c r="H7" s="27"/>
      <c r="I7" s="13"/>
      <c r="J7" s="13"/>
      <c r="K7" s="13"/>
      <c r="L7" s="13"/>
      <c r="M7" s="13"/>
      <c r="N7" s="13"/>
      <c r="O7" s="40"/>
      <c r="P7" s="43"/>
    </row>
    <row r="8" ht="36.3" customHeight="true">
      <c r="A8" s="5" t="s">
        <v>5</v>
      </c>
      <c r="B8" s="14"/>
      <c r="C8" s="19" t="n">
        <f>SUM(C9:C28)</f>
        <v>6</v>
      </c>
      <c r="D8" s="19" t="n">
        <f>SUM(D9:D28)</f>
        <v>0</v>
      </c>
      <c r="E8" s="19" t="n">
        <f>SUM(E9:E28)</f>
        <v>0</v>
      </c>
      <c r="F8" s="19" t="n">
        <f>SUM(F9:F28)</f>
        <v>0</v>
      </c>
      <c r="G8" s="19" t="n">
        <f>SUM(G9:G28)</f>
        <v>0</v>
      </c>
      <c r="H8" s="19" t="n">
        <f>SUM(H9:H28)</f>
        <v>5</v>
      </c>
      <c r="I8" s="19" t="n">
        <f>SUM(I9:I28)</f>
        <v>0</v>
      </c>
      <c r="J8" s="19" t="n">
        <f>SUM(J9:J28)</f>
        <v>0</v>
      </c>
      <c r="K8" s="19" t="n">
        <f>SUM(K9:K28)</f>
        <v>0</v>
      </c>
      <c r="L8" s="19" t="n">
        <f>SUM(L9:L28)</f>
        <v>0</v>
      </c>
      <c r="M8" s="19" t="n">
        <f>SUM(M9:M28)</f>
        <v>0</v>
      </c>
      <c r="N8" s="37" t="n">
        <f>SUM(C8-D8-L8)/(C8-D8)</f>
        <v>1</v>
      </c>
      <c r="O8" s="41" t="n">
        <f>SUM(O9:O19)</f>
        <v>1</v>
      </c>
      <c r="P8" s="44"/>
    </row>
    <row r="9" ht="34.8" customHeight="true">
      <c r="A9" s="5" t="s">
        <v>6</v>
      </c>
      <c r="B9" s="14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8" t="n">
        <v>0</v>
      </c>
      <c r="O9" s="41" t="n">
        <v>0</v>
      </c>
      <c r="P9" s="44"/>
    </row>
    <row r="10" ht="34.8" customHeight="true">
      <c r="A10" s="5" t="s">
        <v>7</v>
      </c>
      <c r="B10" s="14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8" t="n">
        <v>0</v>
      </c>
      <c r="O10" s="41" t="n">
        <v>0</v>
      </c>
      <c r="P10" s="44"/>
    </row>
    <row r="11" ht="34.8" customHeight="true">
      <c r="A11" s="5" t="s">
        <v>8</v>
      </c>
      <c r="B11" s="14"/>
      <c r="C11" s="19" t="n">
        <f>SUM(D11:M11)</f>
        <v>5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5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7" t="n">
        <v>1</v>
      </c>
      <c r="O11" s="41" t="n">
        <v>0</v>
      </c>
      <c r="P11" s="44"/>
    </row>
    <row r="12" ht="34.8" customHeight="true">
      <c r="A12" s="5" t="s">
        <v>9</v>
      </c>
      <c r="B12" s="14"/>
      <c r="C12" s="19" t="n">
        <f>SUM(D12:M12)+O12</f>
        <v>1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8" t="n">
        <v>0</v>
      </c>
      <c r="O12" s="41" t="n">
        <v>1</v>
      </c>
      <c r="P12" s="44"/>
    </row>
    <row r="13" ht="34.8" customHeight="true">
      <c r="A13" s="5" t="s">
        <v>10</v>
      </c>
      <c r="B13" s="14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8" t="n">
        <v>0</v>
      </c>
      <c r="O13" s="41" t="n">
        <v>0</v>
      </c>
      <c r="P13" s="44"/>
    </row>
    <row r="14" ht="34.8" customHeight="true">
      <c r="A14" s="5" t="s">
        <v>11</v>
      </c>
      <c r="B14" s="14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8" t="n">
        <v>0</v>
      </c>
      <c r="O14" s="41" t="n">
        <v>0</v>
      </c>
      <c r="P14" s="44"/>
    </row>
    <row r="15" ht="34.8" customHeight="true">
      <c r="A15" s="5" t="s">
        <v>12</v>
      </c>
      <c r="B15" s="14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8" t="n">
        <v>0</v>
      </c>
      <c r="O15" s="41" t="n">
        <v>0</v>
      </c>
      <c r="P15" s="44"/>
    </row>
    <row r="16" ht="34.8" customHeight="true">
      <c r="A16" s="5" t="s">
        <v>13</v>
      </c>
      <c r="B16" s="14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8" t="n">
        <v>0</v>
      </c>
      <c r="O16" s="41" t="n">
        <v>0</v>
      </c>
      <c r="P16" s="44"/>
    </row>
    <row r="17" ht="34.8" customHeight="true">
      <c r="A17" s="5" t="s">
        <v>14</v>
      </c>
      <c r="B17" s="14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8" t="n">
        <v>0</v>
      </c>
      <c r="O17" s="41" t="n">
        <v>0</v>
      </c>
      <c r="P17" s="44"/>
    </row>
    <row r="18" ht="34.8" customHeight="true">
      <c r="A18" s="5" t="s">
        <v>15</v>
      </c>
      <c r="B18" s="14"/>
      <c r="C18" s="19" t="n">
        <f>SUM(D18:M18)</f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8" t="n">
        <v>0</v>
      </c>
      <c r="O18" s="41" t="n">
        <v>0</v>
      </c>
      <c r="P18" s="44"/>
    </row>
    <row r="19" ht="34.8" customHeight="true">
      <c r="A19" s="5" t="s">
        <v>16</v>
      </c>
      <c r="B19" s="14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8" t="n">
        <v>0</v>
      </c>
      <c r="O19" s="41" t="n">
        <v>0</v>
      </c>
      <c r="P19" s="44"/>
    </row>
    <row r="20" ht="22.35" customHeight="true">
      <c r="A20" s="6"/>
      <c r="B20" s="15"/>
      <c r="C20" s="15"/>
      <c r="D20" s="15"/>
      <c r="E20" s="15"/>
      <c r="F20" s="21"/>
      <c r="G20" s="15"/>
      <c r="H20" s="15"/>
      <c r="I20" s="21"/>
      <c r="J20" s="28"/>
      <c r="K20" s="15"/>
      <c r="L20" s="34"/>
      <c r="M20" s="36"/>
      <c r="N20" s="36" t="s">
        <v>42</v>
      </c>
      <c r="O20" s="36"/>
    </row>
    <row r="21" ht="20.1" customHeight="true">
      <c r="A21" s="7" t="s">
        <v>17</v>
      </c>
      <c r="B21" s="7"/>
      <c r="C21" s="7"/>
      <c r="D21" s="22" t="s">
        <v>23</v>
      </c>
      <c r="E21" s="22"/>
      <c r="F21" s="23"/>
      <c r="G21" s="22" t="s">
        <v>28</v>
      </c>
      <c r="H21" s="22"/>
      <c r="I21" s="23"/>
      <c r="J21" s="29"/>
      <c r="K21" s="7" t="s">
        <v>34</v>
      </c>
      <c r="L21" s="7"/>
      <c r="M21" s="7"/>
      <c r="N21" s="7"/>
      <c r="O21" s="7"/>
    </row>
    <row r="22" ht="20.1" customHeight="true">
      <c r="A22" s="8"/>
      <c r="B22" s="7"/>
      <c r="C22" s="7"/>
      <c r="D22" s="7"/>
      <c r="E22" s="7"/>
      <c r="F22" s="23"/>
      <c r="G22" s="7"/>
      <c r="H22" s="7"/>
      <c r="I22" s="23"/>
      <c r="J22" s="25"/>
      <c r="K22" s="7"/>
      <c r="L22" s="7"/>
      <c r="M22" s="7"/>
      <c r="N22" s="7"/>
      <c r="O22" s="7"/>
    </row>
    <row r="23" ht="20.1" customHeight="true">
      <c r="A23" s="7"/>
      <c r="B23" s="7"/>
      <c r="C23" s="7"/>
      <c r="D23" s="7"/>
      <c r="E23" s="7"/>
      <c r="F23" s="23"/>
      <c r="G23" s="22" t="s">
        <v>29</v>
      </c>
      <c r="H23" s="22"/>
      <c r="I23" s="23"/>
      <c r="J23" s="25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20.1" customHeight="true">
      <c r="A25" s="9"/>
      <c r="B25" s="7"/>
      <c r="C25" s="20"/>
      <c r="D25" s="20"/>
      <c r="E25" s="20"/>
      <c r="F25" s="20"/>
      <c r="G25" s="20"/>
      <c r="H25" s="20"/>
      <c r="I25" s="20"/>
      <c r="J25" s="20"/>
      <c r="K25" s="20"/>
      <c r="L25" s="7"/>
      <c r="M25" s="20"/>
      <c r="N25" s="7"/>
      <c r="O25" s="7"/>
    </row>
    <row r="26" ht="24.15" customHeight="true">
      <c r="A26" s="10" t="s">
        <v>18</v>
      </c>
      <c r="B26" s="16"/>
      <c r="C26" s="9"/>
      <c r="D26" s="7"/>
      <c r="E26" s="7"/>
      <c r="F26" s="7"/>
      <c r="G26" s="25"/>
      <c r="H26" s="7"/>
      <c r="I26" s="25"/>
      <c r="J26" s="7"/>
      <c r="K26" s="32"/>
      <c r="L26" s="35"/>
      <c r="M26" s="7"/>
      <c r="N26" s="7"/>
      <c r="O26" s="7"/>
      <c r="P26" s="32"/>
      <c r="Q26" s="35"/>
      <c r="R26" s="35"/>
      <c r="S26" s="47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45"/>
      <c r="Q27" s="23"/>
      <c r="R27" s="46"/>
      <c r="S27" s="48"/>
      <c r="T27" s="46"/>
      <c r="U27" s="46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19:B19"/>
    <mergeCell ref="A14:B14"/>
    <mergeCell ref="A13:B13"/>
    <mergeCell ref="A11:B11"/>
    <mergeCell ref="A12:B12"/>
    <mergeCell ref="A10:B10"/>
    <mergeCell ref="A15:B15"/>
    <mergeCell ref="A16:B16"/>
    <mergeCell ref="A17:B17"/>
    <mergeCell ref="A18:B18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