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<sst xmlns="http://schemas.openxmlformats.org/spreadsheetml/2006/main" count="46">
  <si>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</si>
  <si>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</si>
  <si>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臺中市石岡區寺廟登記概況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</si>
  <si>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</si>
  <si>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</si>
  <si>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</si>
  <si>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</si>
  <si>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</si>
  <si>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</si>
  <si>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</si>
  <si>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</si>
  <si>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</si>
  <si>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</si>
  <si>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</si>
  <si>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</si>
  <si>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</si>
  <si>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</si>
  <si>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</si>
  <si>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</si>
  <si>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資料來源：本所民政課依據寺廟登記表、財產清冊及信徒名冊資料彙編。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</si>
  <si>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</si>
  <si>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</si>
  <si>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</si>
  <si>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</si>
  <si>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</si>
  <si>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</si>
  <si>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</si>
  <si>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</si>
  <si>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</si>
  <si>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</si>
  <si>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</si>
  <si>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</si>
  <si>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</si>
  <si>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</si>
  <si>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</si>
  <si>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</si>
  <si>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</si>
  <si>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</si>
  <si>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</si>
  <si>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</si>
  <si>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</si>
  <si>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 115 年 1 月 27 日編製</t>
  </si>
  <si>
    <t>臺中市石岡區公所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</si>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</sst>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;&quot;-&quot;#,##0;&quot;－&quot;" numFmtId="198"/>
    <numFmt formatCode="\ #,##0;\-#,##0;\ \-\ ;@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199" fontId="1" borderId="1" xfId="0" applyNumberFormat="true" applyFont="true" applyBorder="true">
      <alignment vertical="center"/>
    </xf>
    <xf numFmtId="199" fontId="5" borderId="1" xfId="0" applyNumberFormat="true" applyFont="true" applyBorder="true">
      <alignment horizontal="center" vertical="center"/>
    </xf>
    <xf numFmtId="199" fontId="6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3" xfId="0" applyFont="true" applyBorder="true">
      <alignment wrapText="true"/>
    </xf>
    <xf numFmtId="198" fontId="5" borderId="1" xfId="0" applyNumberFormat="true" applyFont="true" applyBorder="true">
      <alignment horizontal="center" vertical="center"/>
    </xf>
    <xf numFmtId="199" fontId="5" borderId="1" xfId="0" applyNumberFormat="true" applyFont="true" applyBorder="true">
      <alignment horizontal="right" vertical="center"/>
    </xf>
    <xf numFmtId="197" fontId="1" borderId="2" xfId="0" applyNumberFormat="true" applyFont="true" applyBorder="true">
      <alignment vertical="center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7" xfId="0" applyFont="true" applyBorder="true">
      <alignment wrapText="true"/>
    </xf>
    <xf numFmtId="0" fontId="1" borderId="8" xfId="0" applyFont="true" applyBorder="true">
      <alignment wrapText="true"/>
    </xf>
    <xf numFmtId="199" fontId="5" borderId="1" xfId="0" applyNumberFormat="true" applyFont="true" applyBorder="true">
      <alignment vertical="center"/>
    </xf>
    <xf numFmtId="198" fontId="5" borderId="1" xfId="0" applyNumberFormat="true" applyFont="true" applyBorder="true">
      <alignment horizontal="right" vertical="center"/>
    </xf>
    <xf numFmtId="198" fontId="5" borderId="1" xfId="0" applyNumberFormat="true" applyFont="true" applyBorder="true">
      <alignment horizontal="right" vertical="center" wrapText="true"/>
    </xf>
    <xf numFmtId="199" fontId="6" borderId="1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9" xfId="0" applyFont="true" applyBorder="true">
      <alignment horizontal="center" vertical="center" wrapText="true"/>
    </xf>
    <xf numFmtId="199" fontId="5" borderId="9" xfId="0" applyNumberFormat="true" applyFont="true" applyBorder="true">
      <alignment vertical="center"/>
    </xf>
    <xf numFmtId="199" fontId="6" borderId="9" xfId="0" applyNumberFormat="true" applyFont="true" applyBorder="true">
      <alignment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3" sqref="L13:L13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2109375" hidden="false" outlineLevel="0"/>
    <col min="11" max="11" bestFit="false" customWidth="true" width="10.78125" hidden="false" outlineLevel="0"/>
    <col min="12" max="12" bestFit="false" customWidth="true" width="14.2109375" hidden="false" outlineLevel="0"/>
    <col min="13" max="50" bestFit="false" customWidth="true" width="9.49218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29"/>
      <c r="G1" s="16" t="s">
        <v>34</v>
      </c>
      <c r="H1" s="16"/>
      <c r="I1" s="16"/>
      <c r="J1" s="16" t="s">
        <v>42</v>
      </c>
      <c r="K1" s="16"/>
      <c r="L1" s="16"/>
      <c r="M1" s="40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3"/>
      <c r="D2" s="23"/>
      <c r="E2" s="23"/>
      <c r="F2" s="30"/>
      <c r="G2" s="16" t="s">
        <v>35</v>
      </c>
      <c r="H2" s="16"/>
      <c r="I2" s="16"/>
      <c r="J2" s="16" t="s">
        <v>43</v>
      </c>
      <c r="K2" s="16"/>
      <c r="L2" s="16"/>
      <c r="M2" s="40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37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37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37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16" t="s">
        <v>38</v>
      </c>
      <c r="H8" s="16" t="s">
        <v>39</v>
      </c>
      <c r="I8" s="16"/>
      <c r="J8" s="16"/>
      <c r="K8" s="16"/>
      <c r="L8" s="37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" customHeight="true">
      <c r="A9" s="5" t="s">
        <v>5</v>
      </c>
      <c r="B9" s="17" t="n">
        <f>C9+D9</f>
        <v>19</v>
      </c>
      <c r="C9" s="24" t="n">
        <f>SUM(C10:C21)</f>
        <v>12</v>
      </c>
      <c r="D9" s="24" t="n">
        <f>SUM(D10:D21)</f>
        <v>7</v>
      </c>
      <c r="E9" s="18" t="n">
        <f>SUM(E10:E21)</f>
        <v>0</v>
      </c>
      <c r="F9" s="19" t="n">
        <f>SUM(F10:F21)</f>
        <v>19</v>
      </c>
      <c r="G9" s="32" t="n">
        <f>SUM(G10:G21)</f>
        <v>28057.08</v>
      </c>
      <c r="H9" s="33" t="n">
        <f>SUM(H10:H21)</f>
        <v>19457.14</v>
      </c>
      <c r="I9" s="33"/>
      <c r="J9" s="33" t="n">
        <f>SUM(J10:J21)</f>
        <v>16608.7</v>
      </c>
      <c r="K9" s="33"/>
      <c r="L9" s="38" t="n">
        <f>SUM(L10:L21)</f>
        <v>1009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" customHeight="true">
      <c r="A10" s="5" t="s">
        <v>6</v>
      </c>
      <c r="B10" s="17" t="n">
        <f>C10+D10</f>
        <v>1</v>
      </c>
      <c r="C10" s="17" t="n">
        <v>1</v>
      </c>
      <c r="D10" s="18" t="n">
        <v>0</v>
      </c>
      <c r="E10" s="18" t="n">
        <v>0</v>
      </c>
      <c r="F10" s="19" t="n">
        <v>1</v>
      </c>
      <c r="G10" s="33" t="n">
        <v>6256.66</v>
      </c>
      <c r="H10" s="33" t="n">
        <v>620</v>
      </c>
      <c r="I10" s="33"/>
      <c r="J10" s="33" t="n">
        <v>11442.95</v>
      </c>
      <c r="K10" s="33"/>
      <c r="L10" s="38" t="n">
        <v>5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" customHeight="true">
      <c r="A11" s="5" t="s">
        <v>7</v>
      </c>
      <c r="B11" s="17" t="n">
        <f>C11+D11</f>
        <v>17</v>
      </c>
      <c r="C11" s="17" t="n">
        <v>11</v>
      </c>
      <c r="D11" s="17" t="n">
        <v>6</v>
      </c>
      <c r="E11" s="18" t="n">
        <v>0</v>
      </c>
      <c r="F11" s="19" t="n">
        <v>17</v>
      </c>
      <c r="G11" s="33" t="n">
        <v>17018.61</v>
      </c>
      <c r="H11" s="33" t="n">
        <v>6472.17</v>
      </c>
      <c r="I11" s="33"/>
      <c r="J11" s="33" t="n">
        <v>5165.75</v>
      </c>
      <c r="K11" s="33"/>
      <c r="L11" s="38" t="n">
        <v>931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" customHeight="true">
      <c r="A12" s="5" t="s">
        <v>8</v>
      </c>
      <c r="B12" s="18" t="n">
        <f>C12+D12</f>
        <v>0</v>
      </c>
      <c r="C12" s="18" t="n">
        <v>0</v>
      </c>
      <c r="D12" s="18" t="n">
        <v>0</v>
      </c>
      <c r="E12" s="18" t="n">
        <v>0</v>
      </c>
      <c r="F12" s="31" t="n">
        <v>0</v>
      </c>
      <c r="G12" s="34" t="n">
        <v>0</v>
      </c>
      <c r="H12" s="33" t="n">
        <v>0</v>
      </c>
      <c r="I12" s="33"/>
      <c r="J12" s="33" t="n">
        <v>0</v>
      </c>
      <c r="K12" s="33"/>
      <c r="L12" s="38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" customHeight="true">
      <c r="A13" s="5" t="s">
        <v>9</v>
      </c>
      <c r="B13" s="18" t="n">
        <f>C13+D13</f>
        <v>0</v>
      </c>
      <c r="C13" s="18" t="n">
        <v>0</v>
      </c>
      <c r="D13" s="18" t="n">
        <v>0</v>
      </c>
      <c r="E13" s="18" t="n">
        <v>0</v>
      </c>
      <c r="F13" s="31" t="n">
        <v>0</v>
      </c>
      <c r="G13" s="34" t="n">
        <v>0</v>
      </c>
      <c r="H13" s="33" t="n">
        <v>0</v>
      </c>
      <c r="I13" s="33"/>
      <c r="J13" s="33" t="n">
        <v>0</v>
      </c>
      <c r="K13" s="33"/>
      <c r="L13" s="38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" customHeight="true">
      <c r="A14" s="5" t="s">
        <v>10</v>
      </c>
      <c r="B14" s="19" t="n">
        <v>1</v>
      </c>
      <c r="C14" s="25" t="n">
        <v>0</v>
      </c>
      <c r="D14" s="19" t="n">
        <v>1</v>
      </c>
      <c r="E14" s="18" t="n">
        <v>0</v>
      </c>
      <c r="F14" s="19" t="n">
        <v>1</v>
      </c>
      <c r="G14" s="33" t="n">
        <v>4781.81</v>
      </c>
      <c r="H14" s="33" t="n">
        <v>12364.97</v>
      </c>
      <c r="I14" s="33"/>
      <c r="J14" s="33" t="n">
        <v>0</v>
      </c>
      <c r="K14" s="33"/>
      <c r="L14" s="38" t="n">
        <v>73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" customHeight="true">
      <c r="A15" s="5" t="s">
        <v>11</v>
      </c>
      <c r="B15" s="18" t="n">
        <f>C15+D15</f>
        <v>0</v>
      </c>
      <c r="C15" s="18" t="n">
        <v>0</v>
      </c>
      <c r="D15" s="18" t="n">
        <v>0</v>
      </c>
      <c r="E15" s="18" t="n">
        <v>0</v>
      </c>
      <c r="F15" s="31" t="n">
        <v>0</v>
      </c>
      <c r="G15" s="20" t="n">
        <v>0</v>
      </c>
      <c r="H15" s="33" t="n">
        <v>0</v>
      </c>
      <c r="I15" s="33"/>
      <c r="J15" s="33" t="n">
        <v>0</v>
      </c>
      <c r="K15" s="33"/>
      <c r="L15" s="39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" customHeight="true">
      <c r="A16" s="5" t="s">
        <v>12</v>
      </c>
      <c r="B16" s="20" t="n">
        <f>C16+D16</f>
        <v>0</v>
      </c>
      <c r="C16" s="20" t="n"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33" t="n">
        <v>0</v>
      </c>
      <c r="I16" s="33"/>
      <c r="J16" s="33" t="n">
        <v>0</v>
      </c>
      <c r="K16" s="33"/>
      <c r="L16" s="39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" customHeight="true">
      <c r="A17" s="5" t="s">
        <v>13</v>
      </c>
      <c r="B17" s="20" t="n">
        <f>C17+D17</f>
        <v>0</v>
      </c>
      <c r="C17" s="20" t="n"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33" t="n">
        <v>0</v>
      </c>
      <c r="I17" s="33"/>
      <c r="J17" s="33" t="n">
        <v>0</v>
      </c>
      <c r="K17" s="33"/>
      <c r="L17" s="39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" customHeight="true">
      <c r="A18" s="5" t="s">
        <v>14</v>
      </c>
      <c r="B18" s="20" t="n">
        <f>C18+D18</f>
        <v>0</v>
      </c>
      <c r="C18" s="20" t="n">
        <v>0</v>
      </c>
      <c r="D18" s="20" t="n">
        <v>0</v>
      </c>
      <c r="E18" s="20" t="n">
        <v>0</v>
      </c>
      <c r="F18" s="20" t="n">
        <v>0</v>
      </c>
      <c r="G18" s="20"/>
      <c r="H18" s="33" t="n">
        <v>0</v>
      </c>
      <c r="I18" s="33"/>
      <c r="J18" s="33" t="n">
        <v>0</v>
      </c>
      <c r="K18" s="33"/>
      <c r="L18" s="39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" customHeight="true">
      <c r="A19" s="5" t="s">
        <v>15</v>
      </c>
      <c r="B19" s="20" t="n">
        <f>C19+D19</f>
        <v>0</v>
      </c>
      <c r="C19" s="20" t="n"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33" t="n">
        <v>0</v>
      </c>
      <c r="I19" s="33"/>
      <c r="J19" s="33" t="n">
        <v>0</v>
      </c>
      <c r="K19" s="33"/>
      <c r="L19" s="39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" customHeight="true">
      <c r="A20" s="5" t="s">
        <v>16</v>
      </c>
      <c r="B20" s="20" t="n">
        <f>C20+D20</f>
        <v>0</v>
      </c>
      <c r="C20" s="20" t="n"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33" t="n">
        <v>0</v>
      </c>
      <c r="I20" s="33"/>
      <c r="J20" s="33" t="n">
        <v>0</v>
      </c>
      <c r="K20" s="33"/>
      <c r="L20" s="39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" customHeight="true">
      <c r="A21" s="5" t="s">
        <v>17</v>
      </c>
      <c r="B21" s="20" t="n">
        <f>C21+D21</f>
        <v>0</v>
      </c>
      <c r="C21" s="20" t="n">
        <v>0</v>
      </c>
      <c r="D21" s="20" t="n">
        <v>0</v>
      </c>
      <c r="E21" s="20" t="n">
        <v>0</v>
      </c>
      <c r="F21" s="20" t="n">
        <v>0</v>
      </c>
      <c r="G21" s="20" t="n">
        <v>0</v>
      </c>
      <c r="H21" s="33" t="n">
        <v>0</v>
      </c>
      <c r="I21" s="33"/>
      <c r="J21" s="33" t="n">
        <v>0</v>
      </c>
      <c r="K21" s="33"/>
      <c r="L21" s="39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6.2" customHeight="true">
      <c r="A22" s="6"/>
      <c r="B22" s="6"/>
      <c r="C22" s="26"/>
      <c r="D22" s="27"/>
      <c r="E22" s="28"/>
      <c r="F22" s="28"/>
      <c r="G22" s="28"/>
      <c r="H22" s="35"/>
      <c r="I22" s="35" t="s">
        <v>41</v>
      </c>
      <c r="J22" s="35"/>
      <c r="K22" s="35"/>
      <c r="L22" s="35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2" customHeight="true">
      <c r="A23" s="7" t="s">
        <v>18</v>
      </c>
      <c r="B23" s="21"/>
      <c r="C23" s="21"/>
      <c r="D23" s="7" t="s">
        <v>28</v>
      </c>
      <c r="E23" s="8"/>
      <c r="F23" s="21" t="s">
        <v>32</v>
      </c>
      <c r="G23" s="8"/>
      <c r="H23" s="7" t="s">
        <v>40</v>
      </c>
      <c r="I23" s="36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2" customHeight="true">
      <c r="A24" s="8"/>
      <c r="B24" s="8"/>
      <c r="C24" s="8"/>
      <c r="D24" s="8"/>
      <c r="E24" s="8"/>
      <c r="F24" s="21" t="s">
        <v>33</v>
      </c>
      <c r="G24" s="8"/>
      <c r="H24" s="21"/>
      <c r="I24" s="21"/>
      <c r="J24" s="21"/>
      <c r="K24" s="21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25" customHeight="true">
      <c r="A25" s="9" t="s">
        <v>19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G1:I1"/>
    <mergeCell ref="J1:L1"/>
    <mergeCell ref="G2:I2"/>
    <mergeCell ref="J2:L2"/>
    <mergeCell ref="A3:L3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H16:I16"/>
    <mergeCell ref="J16:K16"/>
    <mergeCell ref="H17:I17"/>
    <mergeCell ref="J17:K17"/>
    <mergeCell ref="H18:I18"/>
    <mergeCell ref="J18:K18"/>
    <mergeCell ref="H19:I19"/>
    <mergeCell ref="J19:K19"/>
    <mergeCell ref="H20:I20"/>
    <mergeCell ref="J20:K20"/>
    <mergeCell ref="A27:L27"/>
    <mergeCell ref="H21:I21"/>
    <mergeCell ref="J21:K21"/>
    <mergeCell ref="I22:L22"/>
    <mergeCell ref="A25:L25"/>
    <mergeCell ref="A26:L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