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301" state="visible" r:id="rId1"/>
  </sheets>
</workbook>
</file>

<file path=xl/sharedStrings.xml><?xml version="1.0" encoding="utf-8"?>
<sst xmlns="http://schemas.openxmlformats.org/spreadsheetml/2006/main" count="36">
  <si>
    <t>公開類</t>
  </si>
  <si>
    <t>月報</t>
  </si>
  <si>
    <t>臺中市大坑風景區各登山步道遊客數</t>
  </si>
  <si>
    <t xml:space="preserve">                    中華民國115年6月</t>
  </si>
  <si>
    <t>項目別</t>
  </si>
  <si>
    <t>本月遊客人次(人次)</t>
  </si>
  <si>
    <t>上年同月遊客人次(人次)</t>
  </si>
  <si>
    <t>當月較上年同月增減％(％)</t>
  </si>
  <si>
    <t>填表</t>
  </si>
  <si>
    <t>資料來源：本局觀光企劃科依各登山步道統計登記冊彙編。</t>
  </si>
  <si>
    <t xml:space="preserve">填表說明：本表編製1份，並依統計法規定永久保存，資料透過網際網路上傳至「臺中市公務統計行政管理系統」。　</t>
  </si>
  <si>
    <t xml:space="preserve"> 次月底前編報</t>
  </si>
  <si>
    <t>總  計</t>
  </si>
  <si>
    <t xml:space="preserve">    審核           </t>
  </si>
  <si>
    <t>1號步道</t>
  </si>
  <si>
    <t>2號步道</t>
  </si>
  <si>
    <t>3號步道</t>
  </si>
  <si>
    <t>業務主管人員</t>
  </si>
  <si>
    <t>主辦統計人員</t>
  </si>
  <si>
    <t>4號步道</t>
  </si>
  <si>
    <t>5號步道</t>
  </si>
  <si>
    <t>6號步道</t>
  </si>
  <si>
    <t>7號步道</t>
  </si>
  <si>
    <t>機關首長</t>
  </si>
  <si>
    <t>編製機關</t>
  </si>
  <si>
    <t>表   號</t>
  </si>
  <si>
    <t>8號步道</t>
  </si>
  <si>
    <t>9號步道</t>
  </si>
  <si>
    <t>臺中市政府觀光旅遊局</t>
  </si>
  <si>
    <t>20702-01-03-2</t>
  </si>
  <si>
    <t>10號步道</t>
  </si>
  <si>
    <t>11號步道
(中臺科大觀音山步道)</t>
  </si>
  <si>
    <t>中華民國115年7月23日編製</t>
  </si>
  <si>
    <t>單位：人次；%</t>
  </si>
  <si>
    <t>備     註</t>
  </si>
  <si>
    <t>1.3號步道全線封閉（惟支線3-1號步道未封閉），預計115年7月30日開放。
2.5號步道全線封閉(惟支線5-1號步道未封閉），預計115年8月30日開放。
3.10號步道全線封閉，預計115年7月30日開放。
4.11號步道全線封閉，預計115年8月30日開放。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</si>
</sst>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_-* #,##0_-;\-* #,##0_-;_-* \-_-;_-@_-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/>
    </xf>
    <xf numFmtId="49" fontId="1" borderId="3" xfId="0" applyNumberFormat="true" applyFont="true" applyBorder="true">
      <alignment horizontal="center"/>
    </xf>
    <xf numFmtId="0" fontId="1" borderId="4" xfId="0" applyFont="true" applyBorder="true">
      <alignment horizontal="center" wrapText="true"/>
    </xf>
    <xf numFmtId="49" fontId="1" borderId="4" xfId="0" applyNumberFormat="true" applyFont="true" applyBorder="true">
      <alignment horizontal="center" vertical="center" wrapText="true"/>
    </xf>
    <xf numFmtId="0" fontId="1" borderId="4" xfId="0" applyFont="true" applyBorder="true">
      <alignment horizontal="center" vertical="center" wrapText="true"/>
    </xf>
    <xf numFmtId="0" fontId="1" borderId="2" xfId="0" applyFont="true" applyBorder="true"/>
    <xf numFmtId="0" fontId="1" borderId="0" xfId="0" applyFont="true"/>
    <xf numFmtId="0" fontId="1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1" xfId="0" applyFont="true" applyBorder="true">
      <alignment horizontal="center" wrapText="true"/>
    </xf>
    <xf numFmtId="197" fontId="1" borderId="1" xfId="0" applyNumberFormat="true" applyFont="true" applyBorder="true">
      <alignment vertical="center" wrapText="true"/>
    </xf>
    <xf numFmtId="4" fontId="1" borderId="1" xfId="0" applyNumberFormat="true" applyFont="true" applyBorder="true">
      <alignment horizontal="right" vertical="center" wrapText="true"/>
    </xf>
    <xf numFmtId="0" fontId="1" borderId="0" xfId="0" applyFont="true">
      <alignment horizontal="left"/>
    </xf>
    <xf numFmtId="198" fontId="1" borderId="1" xfId="0" applyNumberFormat="true" applyFont="true" applyBorder="true">
      <alignment horizontal="right" vertical="center" wrapText="true"/>
    </xf>
    <xf numFmtId="0" fontId="3" borderId="0" xfId="0" applyFont="true"/>
    <xf numFmtId="0" fontId="1" borderId="0" xfId="0" applyFont="true">
      <alignment horizontal="center"/>
    </xf>
    <xf numFmtId="0" fontId="1" borderId="7" xfId="0" applyFont="true" applyBorder="true">
      <alignment horizontal="center"/>
    </xf>
    <xf numFmtId="0" fontId="1" borderId="0" xfId="0" applyFont="true">
      <alignment horizontal="right"/>
    </xf>
    <xf numFmtId="0" fontId="1" borderId="3" xfId="0" applyFont="true" applyBorder="true">
      <alignment horizontal="center"/>
    </xf>
    <xf numFmtId="0" fontId="1" borderId="3" xfId="0" applyFont="true" applyBorder="true"/>
    <xf numFmtId="0" fontId="1" borderId="8" xfId="0" applyFont="true" applyBorder="true">
      <alignment vertical="center"/>
    </xf>
    <xf numFmtId="0" fontId="1" borderId="9" xfId="0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3" borderId="0" xfId="0" applyFont="true">
      <alignment horizontal="left"/>
    </xf>
    <xf numFmtId="198" fontId="4" borderId="1" xfId="0" applyNumberFormat="true" applyFont="true" applyBorder="true">
      <alignment horizontal="right" vertical="center" wrapText="true"/>
    </xf>
    <xf numFmtId="0" fontId="1" borderId="3" xfId="0" applyFont="true" applyBorder="true">
      <alignment horizontal="right"/>
    </xf>
    <xf numFmtId="0" fontId="5" borderId="10" xfId="0" applyFont="true" applyBorder="true">
      <alignment horizontal="center"/>
    </xf>
    <xf numFmtId="0" fontId="6" borderId="10" xfId="0" applyFont="true" applyBorder="true">
      <alignment horizontal="left" vertical="center" wrapText="true"/>
    </xf>
    <xf numFmtId="0" fontId="4" borderId="10" xfId="0" applyFont="true" applyBorder="true">
      <alignment horizontal="left" vertical="center" wrapText="true"/>
    </xf>
    <xf numFmtId="0" fontId="4" borderId="10" xfId="0" applyFont="true" applyBorder="true">
      <alignment vertical="top" wrapText="true"/>
    </xf>
    <xf numFmtId="0" fontId="3" borderId="0" xfId="0" applyFont="true">
      <alignment horizontal="right"/>
    </xf>
    <xf numFmtId="0" fontId="1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Y200"/>
  <sheetViews>
    <sheetView zoomScale="100" topLeftCell="A1" workbookViewId="0" showGridLines="true" showRowColHeaders="true" view="normal">
      <selection activeCell="C6" sqref="C6:C6"/>
    </sheetView>
  </sheetViews>
  <sheetFormatPr customHeight="false" defaultColWidth="9.28125" defaultRowHeight="15"/>
  <cols>
    <col min="1" max="1" bestFit="false" customWidth="true" width="26.2109375" hidden="false" outlineLevel="0"/>
    <col min="2" max="2" bestFit="false" customWidth="true" width="13.2109375" hidden="false" outlineLevel="0"/>
    <col min="3" max="13" bestFit="false" customWidth="true" width="12.78125" hidden="false" outlineLevel="0"/>
    <col min="14" max="14" bestFit="false" customWidth="true" width="63.3515625" hidden="false" outlineLevel="0"/>
    <col min="15" max="51" bestFit="false" customWidth="true" width="9.2109375" hidden="false" outlineLevel="0"/>
  </cols>
  <sheetData>
    <row r="1" ht="29.1" customHeight="true">
      <c r="A1" s="1" t="s">
        <v>0</v>
      </c>
      <c r="B1" s="9"/>
      <c r="C1" s="8"/>
      <c r="D1" s="17"/>
      <c r="E1" s="17"/>
      <c r="F1" s="17"/>
      <c r="G1" s="17"/>
      <c r="H1" s="16"/>
      <c r="I1" s="22"/>
      <c r="J1" s="1" t="s">
        <v>24</v>
      </c>
      <c r="K1" s="1"/>
      <c r="L1" s="1" t="s">
        <v>28</v>
      </c>
      <c r="M1" s="1"/>
      <c r="N1" s="1"/>
      <c r="O1" s="33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</row>
    <row r="2" ht="29.1" customHeight="true">
      <c r="A2" s="1" t="s">
        <v>1</v>
      </c>
      <c r="B2" s="10" t="s">
        <v>11</v>
      </c>
      <c r="C2" s="10"/>
      <c r="D2" s="18"/>
      <c r="E2" s="20"/>
      <c r="F2" s="20"/>
      <c r="G2" s="20"/>
      <c r="H2" s="21"/>
      <c r="I2" s="23"/>
      <c r="J2" s="24" t="s">
        <v>25</v>
      </c>
      <c r="K2" s="24"/>
      <c r="L2" s="24" t="s">
        <v>29</v>
      </c>
      <c r="M2" s="24"/>
      <c r="N2" s="24"/>
      <c r="O2" s="33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</row>
    <row r="3" ht="40.3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</row>
    <row r="4" ht="34.3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27" t="s">
        <v>33</v>
      </c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</row>
    <row r="5" ht="87.95" customHeight="true">
      <c r="A5" s="4" t="s">
        <v>4</v>
      </c>
      <c r="B5" s="11" t="s">
        <v>12</v>
      </c>
      <c r="C5" s="11" t="s">
        <v>14</v>
      </c>
      <c r="D5" s="11" t="s">
        <v>15</v>
      </c>
      <c r="E5" s="11" t="s">
        <v>16</v>
      </c>
      <c r="F5" s="11" t="s">
        <v>19</v>
      </c>
      <c r="G5" s="11" t="s">
        <v>20</v>
      </c>
      <c r="H5" s="11" t="s">
        <v>21</v>
      </c>
      <c r="I5" s="11" t="s">
        <v>22</v>
      </c>
      <c r="J5" s="11" t="s">
        <v>26</v>
      </c>
      <c r="K5" s="11" t="s">
        <v>27</v>
      </c>
      <c r="L5" s="11" t="s">
        <v>30</v>
      </c>
      <c r="M5" s="11" t="s">
        <v>31</v>
      </c>
      <c r="N5" s="28" t="s">
        <v>34</v>
      </c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</row>
    <row r="6" ht="114.75" customHeight="true">
      <c r="A6" s="5" t="s">
        <v>5</v>
      </c>
      <c r="B6" s="12" t="n">
        <f>SUM(C6:M6)</f>
        <v>322409</v>
      </c>
      <c r="C6" s="15" t="n">
        <v>22397</v>
      </c>
      <c r="D6" s="15" t="n">
        <v>18064</v>
      </c>
      <c r="E6" s="15" t="n">
        <v>13011</v>
      </c>
      <c r="F6" s="15" t="n">
        <v>10215</v>
      </c>
      <c r="G6" s="15" t="n">
        <v>7211</v>
      </c>
      <c r="H6" s="15" t="n">
        <v>75132</v>
      </c>
      <c r="I6" s="15" t="n">
        <v>19017</v>
      </c>
      <c r="J6" s="15" t="n">
        <v>8712</v>
      </c>
      <c r="K6" s="15" t="n">
        <v>148650</v>
      </c>
      <c r="L6" s="15" t="n">
        <v>0</v>
      </c>
      <c r="M6" s="26" t="n">
        <v>0</v>
      </c>
      <c r="N6" s="29" t="s">
        <v>35</v>
      </c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</row>
    <row r="7" ht="81.75" customHeight="true">
      <c r="A7" s="5" t="s">
        <v>6</v>
      </c>
      <c r="B7" s="12" t="n">
        <f>SUM(C7:M7)</f>
        <v>296059</v>
      </c>
      <c r="C7" s="15" t="n">
        <v>19705</v>
      </c>
      <c r="D7" s="15" t="n">
        <v>16298</v>
      </c>
      <c r="E7" s="15" t="n">
        <f>8809+2916</f>
        <v>11725</v>
      </c>
      <c r="F7" s="15" t="n">
        <v>0</v>
      </c>
      <c r="G7" s="15" t="n">
        <v>6196</v>
      </c>
      <c r="H7" s="15" t="n">
        <v>63031</v>
      </c>
      <c r="I7" s="15" t="n">
        <v>17977</v>
      </c>
      <c r="J7" s="15" t="n">
        <v>7715</v>
      </c>
      <c r="K7" s="15" t="n">
        <v>111969</v>
      </c>
      <c r="L7" s="15" t="n">
        <v>41443</v>
      </c>
      <c r="M7" s="26" t="n">
        <v>0</v>
      </c>
      <c r="N7" s="30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</row>
    <row r="8" ht="81.75" customHeight="true">
      <c r="A8" s="6" t="s">
        <v>7</v>
      </c>
      <c r="B8" s="13" t="n">
        <f>IF(B7=0, "--", (B6-B7)/B7*100)</f>
        <v>8.90025299011346</v>
      </c>
      <c r="C8" s="13" t="n">
        <f>IF(C7=0, "--", (C6-C7)/C7*100)</f>
        <v>13.6615072316671</v>
      </c>
      <c r="D8" s="13" t="n">
        <f>IF(D7=0, "--", (D6-D7)/D7*100)</f>
        <v>10.8356853601669</v>
      </c>
      <c r="E8" s="13" t="n">
        <f>IF(E7=0, "--", (E6-E7)/E7*100)</f>
        <v>10.9680170575693</v>
      </c>
      <c r="F8" s="13" t="str">
        <f>IF(F7=0, "--", (F6-F7)/F7*100)</f>
        <v>--</v>
      </c>
      <c r="G8" s="13" t="n">
        <f>IF(G7=0, "--", (G6-G7)/G7*100)</f>
        <v>16.3815364751453</v>
      </c>
      <c r="H8" s="13" t="n">
        <f>IF(H7=0, "--", (H6-H7)/H7*100)</f>
        <v>19.1984896320858</v>
      </c>
      <c r="I8" s="13" t="n">
        <f>IF(I7=0, "--", (I6-I7)/I7*100)</f>
        <v>5.78516993936697</v>
      </c>
      <c r="J8" s="13" t="n">
        <f>IF(J7=0, "--", (J6-J7)/J7*100)</f>
        <v>12.9228775113415</v>
      </c>
      <c r="K8" s="13" t="n">
        <f>IF(K7=0, "--", (K6-K7)/K7*100)</f>
        <v>32.7599603461672</v>
      </c>
      <c r="L8" s="13" t="n">
        <f>IF(L7=0, "--", (L6-L7)/L7*100)</f>
        <v>-100</v>
      </c>
      <c r="M8" s="13" t="str">
        <f>IF(M7=0, "--", (M6-M7)/M7*100)</f>
        <v>--</v>
      </c>
      <c r="N8" s="31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</row>
    <row r="9" ht="16.5" customHeight="true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</row>
    <row r="10" ht="18.75" customHeight="true">
      <c r="A10" s="8" t="s">
        <v>8</v>
      </c>
      <c r="B10" s="14" t="s">
        <v>13</v>
      </c>
      <c r="C10" s="16"/>
      <c r="D10" s="19"/>
      <c r="E10" s="8" t="s">
        <v>17</v>
      </c>
      <c r="F10" s="8"/>
      <c r="H10" s="14"/>
      <c r="I10" s="14" t="s">
        <v>23</v>
      </c>
      <c r="J10" s="16"/>
      <c r="K10" s="25"/>
      <c r="L10" s="16"/>
      <c r="M10" s="19" t="s">
        <v>32</v>
      </c>
      <c r="N10" s="32"/>
      <c r="O10" s="25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</row>
    <row r="11" ht="16.5" customHeight="true">
      <c r="A11" s="8"/>
      <c r="B11" s="8"/>
      <c r="C11" s="14"/>
      <c r="D11" s="14"/>
      <c r="E11" s="8" t="s">
        <v>18</v>
      </c>
      <c r="F11" s="14"/>
      <c r="G11" s="8"/>
      <c r="H11" s="8"/>
      <c r="I11" s="8"/>
      <c r="J11" s="8"/>
      <c r="K11" s="8"/>
      <c r="L11" s="8"/>
      <c r="M11" s="8"/>
      <c r="N11" s="8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</row>
    <row r="12" ht="16.5" customHeight="true">
      <c r="A12" s="8"/>
      <c r="B12" s="8"/>
      <c r="C12" s="14"/>
      <c r="D12" s="14"/>
      <c r="E12" s="8"/>
      <c r="F12" s="14"/>
      <c r="G12" s="8"/>
      <c r="H12" s="8"/>
      <c r="I12" s="8"/>
      <c r="J12" s="8"/>
      <c r="K12" s="8"/>
      <c r="L12" s="8"/>
      <c r="M12" s="8"/>
      <c r="N12" s="8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</row>
    <row r="13" ht="16.5" customHeight="true">
      <c r="A13" s="8"/>
      <c r="B13" s="8"/>
      <c r="C13" s="14"/>
      <c r="D13" s="14"/>
      <c r="E13" s="8"/>
      <c r="F13" s="14"/>
      <c r="G13" s="8"/>
      <c r="H13" s="8"/>
      <c r="I13" s="8"/>
      <c r="J13" s="8"/>
      <c r="K13" s="8"/>
      <c r="L13" s="8"/>
      <c r="M13" s="8"/>
      <c r="N13" s="8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</row>
    <row r="14" ht="16.5" customHeight="true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</row>
    <row r="15" ht="16.5" customHeight="true">
      <c r="A15" s="8" t="s">
        <v>9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</row>
    <row r="16" ht="16.5" customHeight="true">
      <c r="A16" s="8" t="s">
        <v>10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</row>
    <row r="17" ht="16.5" customHeight="true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</row>
    <row r="18" ht="16.5" customHeight="true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</row>
    <row r="19" ht="16.5" customHeight="true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</row>
    <row r="20" ht="16.5" customHeight="true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</row>
    <row r="21" ht="16.5" customHeight="true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</row>
    <row r="22" ht="16.5" customHeight="true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</row>
    <row r="23" ht="16.5" customHeight="true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</row>
    <row r="24" ht="16.5" customHeight="true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</row>
    <row r="25" ht="16.5" customHeight="true">
      <c r="A25" s="8"/>
      <c r="B25" s="8"/>
      <c r="C25" s="17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</row>
    <row r="26" ht="16.5" customHeight="true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</row>
    <row r="27" ht="16.5" customHeight="true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</row>
    <row r="28" ht="16.5" customHeight="true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</row>
    <row r="29" ht="16.5" customHeight="true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</row>
    <row r="30" ht="16.5" customHeight="true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</row>
    <row r="31" ht="16.5" customHeight="true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</row>
    <row r="32" ht="16.5" customHeight="true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</row>
    <row r="33" ht="16.5" customHeight="true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</row>
    <row r="34" ht="16.5" customHeight="true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</row>
    <row r="35" ht="16.5" customHeight="true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</row>
    <row r="36" ht="16.5" customHeight="true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</row>
    <row r="37" ht="16.5" customHeight="true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</row>
    <row r="38" ht="16.5" customHeight="true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</row>
    <row r="39" ht="16.5" customHeight="true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</row>
    <row r="40" ht="16.5" customHeight="true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</row>
    <row r="41" ht="16.5" customHeight="true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</row>
    <row r="42" ht="16.5" customHeight="true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</row>
    <row r="43" ht="16.5" customHeight="true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</row>
    <row r="44" ht="16.5" customHeight="true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</row>
    <row r="45" ht="16.5" customHeight="true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</row>
    <row r="46" ht="16.5" customHeight="true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</row>
    <row r="47" ht="16.5" customHeight="true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</row>
    <row r="48" ht="16.5" customHeight="true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</row>
    <row r="49" ht="16.5" customHeight="true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</row>
    <row r="50" ht="16.5" customHeight="true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</row>
    <row r="51" ht="16.5" customHeight="true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</row>
    <row r="52" ht="16.5" customHeight="true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</row>
    <row r="53" ht="16.5" customHeight="true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</row>
    <row r="54" ht="16.5" customHeight="true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</row>
    <row r="55" ht="16.5" customHeight="true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</row>
    <row r="56" ht="16.5" customHeight="true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</row>
    <row r="57" ht="16.5" customHeight="true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</row>
    <row r="58" ht="16.5" customHeight="true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</row>
    <row r="59" ht="16.5" customHeight="true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</row>
    <row r="60" ht="16.5" customHeight="true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</row>
    <row r="61" ht="16.5" customHeight="true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</row>
    <row r="62" ht="16.5" customHeight="true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  <c r="AY62" s="16"/>
    </row>
    <row r="63" ht="16.5" customHeight="true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</row>
    <row r="64" ht="16.5" customHeight="true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  <c r="AY64" s="16"/>
    </row>
    <row r="65" ht="16.5" customHeight="true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</row>
    <row r="66" ht="16.5" customHeight="true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  <c r="AT66" s="16"/>
      <c r="AU66" s="16"/>
      <c r="AV66" s="16"/>
      <c r="AW66" s="16"/>
      <c r="AX66" s="16"/>
      <c r="AY66" s="16"/>
    </row>
    <row r="67" ht="16.5" customHeight="true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</row>
    <row r="68" ht="16.5" customHeight="true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</row>
    <row r="69" ht="16.5" customHeight="true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</row>
    <row r="70" ht="16.5" customHeight="true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</row>
    <row r="71" ht="16.5" customHeight="true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</row>
    <row r="72" ht="16.5" customHeight="true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6"/>
      <c r="AW72" s="16"/>
      <c r="AX72" s="16"/>
      <c r="AY72" s="16"/>
    </row>
    <row r="73" ht="16.5" customHeight="true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</row>
    <row r="74" ht="16.5" customHeight="true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</row>
    <row r="75" ht="16.5" customHeight="true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</row>
    <row r="76" ht="16.5" customHeight="true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6"/>
      <c r="AU76" s="16"/>
      <c r="AV76" s="16"/>
      <c r="AW76" s="16"/>
      <c r="AX76" s="16"/>
      <c r="AY76" s="16"/>
    </row>
    <row r="77" ht="16.5" customHeight="true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</row>
    <row r="78" ht="16.5" customHeight="true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</row>
    <row r="79" ht="16.5" customHeight="true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6"/>
      <c r="AX79" s="16"/>
      <c r="AY79" s="16"/>
    </row>
    <row r="80" ht="16.5" customHeight="true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/>
      <c r="AS80" s="16"/>
      <c r="AT80" s="16"/>
      <c r="AU80" s="16"/>
      <c r="AV80" s="16"/>
      <c r="AW80" s="16"/>
      <c r="AX80" s="16"/>
      <c r="AY80" s="16"/>
    </row>
    <row r="81" ht="16.5" customHeight="true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6"/>
      <c r="AX81" s="16"/>
      <c r="AY81" s="16"/>
    </row>
    <row r="82" ht="16.5" customHeight="true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/>
      <c r="AU82" s="16"/>
      <c r="AV82" s="16"/>
      <c r="AW82" s="16"/>
      <c r="AX82" s="16"/>
      <c r="AY82" s="16"/>
    </row>
    <row r="83" ht="16.5" customHeight="true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6"/>
      <c r="AU83" s="16"/>
      <c r="AV83" s="16"/>
      <c r="AW83" s="16"/>
      <c r="AX83" s="16"/>
      <c r="AY83" s="16"/>
    </row>
    <row r="84" ht="16.5" customHeight="true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6"/>
      <c r="AU84" s="16"/>
      <c r="AV84" s="16"/>
      <c r="AW84" s="16"/>
      <c r="AX84" s="16"/>
      <c r="AY84" s="16"/>
    </row>
    <row r="85" ht="16.5" customHeight="true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</row>
    <row r="86" ht="16.5" customHeight="true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</row>
    <row r="87" ht="16.5" customHeight="true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</row>
    <row r="88" ht="16.5" customHeight="true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</row>
    <row r="89" ht="16.5" customHeight="true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</row>
    <row r="90" ht="16.5" customHeight="true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16"/>
      <c r="AY90" s="16"/>
    </row>
    <row r="91" ht="16.5" customHeight="true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6"/>
      <c r="AU91" s="16"/>
      <c r="AV91" s="16"/>
      <c r="AW91" s="16"/>
      <c r="AX91" s="16"/>
      <c r="AY91" s="16"/>
    </row>
    <row r="92" ht="16.5" customHeight="true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6"/>
      <c r="AU92" s="16"/>
      <c r="AV92" s="16"/>
      <c r="AW92" s="16"/>
      <c r="AX92" s="16"/>
      <c r="AY92" s="16"/>
    </row>
    <row r="93" ht="16.5" customHeight="true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6"/>
      <c r="AU93" s="16"/>
      <c r="AV93" s="16"/>
      <c r="AW93" s="16"/>
      <c r="AX93" s="16"/>
      <c r="AY93" s="16"/>
    </row>
    <row r="94" ht="16.5" customHeight="true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6"/>
      <c r="AU94" s="16"/>
      <c r="AV94" s="16"/>
      <c r="AW94" s="16"/>
      <c r="AX94" s="16"/>
      <c r="AY94" s="16"/>
    </row>
    <row r="95" ht="16.5" customHeight="true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AY95" s="16"/>
    </row>
    <row r="96" ht="16.5" customHeight="true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R96" s="16"/>
      <c r="AS96" s="16"/>
      <c r="AT96" s="16"/>
      <c r="AU96" s="16"/>
      <c r="AV96" s="16"/>
      <c r="AW96" s="16"/>
      <c r="AX96" s="16"/>
      <c r="AY96" s="16"/>
    </row>
    <row r="97" ht="16.5" customHeight="true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6"/>
      <c r="AU97" s="16"/>
      <c r="AV97" s="16"/>
      <c r="AW97" s="16"/>
      <c r="AX97" s="16"/>
      <c r="AY97" s="16"/>
    </row>
    <row r="98" ht="16.5" customHeight="true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6"/>
      <c r="AU98" s="16"/>
      <c r="AV98" s="16"/>
      <c r="AW98" s="16"/>
      <c r="AX98" s="16"/>
      <c r="AY98" s="16"/>
    </row>
    <row r="99" ht="16.5" customHeight="true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16"/>
      <c r="AS99" s="16"/>
      <c r="AT99" s="16"/>
      <c r="AU99" s="16"/>
      <c r="AV99" s="16"/>
      <c r="AW99" s="16"/>
      <c r="AX99" s="16"/>
      <c r="AY99" s="16"/>
    </row>
    <row r="100" ht="16.5" customHeight="true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  <c r="AN100" s="16"/>
      <c r="AO100" s="16"/>
      <c r="AP100" s="16"/>
      <c r="AQ100" s="16"/>
      <c r="AR100" s="16"/>
      <c r="AS100" s="16"/>
      <c r="AT100" s="16"/>
      <c r="AU100" s="16"/>
      <c r="AV100" s="16"/>
      <c r="AW100" s="16"/>
      <c r="AX100" s="16"/>
      <c r="AY100" s="16"/>
    </row>
    <row r="101" ht="16.5" customHeight="true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6"/>
      <c r="AI101" s="16"/>
      <c r="AJ101" s="16"/>
      <c r="AK101" s="16"/>
      <c r="AL101" s="16"/>
      <c r="AM101" s="16"/>
      <c r="AN101" s="16"/>
      <c r="AO101" s="16"/>
      <c r="AP101" s="16"/>
      <c r="AQ101" s="16"/>
      <c r="AR101" s="16"/>
      <c r="AS101" s="16"/>
      <c r="AT101" s="16"/>
      <c r="AU101" s="16"/>
      <c r="AV101" s="16"/>
      <c r="AW101" s="16"/>
      <c r="AX101" s="16"/>
      <c r="AY101" s="16"/>
    </row>
    <row r="102" ht="16.5" customHeight="true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  <c r="AJ102" s="16"/>
      <c r="AK102" s="16"/>
      <c r="AL102" s="16"/>
      <c r="AM102" s="16"/>
      <c r="AN102" s="16"/>
      <c r="AO102" s="16"/>
      <c r="AP102" s="16"/>
      <c r="AQ102" s="16"/>
      <c r="AR102" s="16"/>
      <c r="AS102" s="16"/>
      <c r="AT102" s="16"/>
      <c r="AU102" s="16"/>
      <c r="AV102" s="16"/>
      <c r="AW102" s="16"/>
      <c r="AX102" s="16"/>
      <c r="AY102" s="16"/>
    </row>
    <row r="103" ht="16.5" customHeight="true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S103" s="16"/>
      <c r="AT103" s="16"/>
      <c r="AU103" s="16"/>
      <c r="AV103" s="16"/>
      <c r="AW103" s="16"/>
      <c r="AX103" s="16"/>
      <c r="AY103" s="16"/>
    </row>
    <row r="104" ht="16.5" customHeight="true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6"/>
      <c r="AT104" s="16"/>
      <c r="AU104" s="16"/>
      <c r="AV104" s="16"/>
      <c r="AW104" s="16"/>
      <c r="AX104" s="16"/>
      <c r="AY104" s="16"/>
    </row>
    <row r="105" ht="16.5" customHeight="true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R105" s="16"/>
      <c r="AS105" s="16"/>
      <c r="AT105" s="16"/>
      <c r="AU105" s="16"/>
      <c r="AV105" s="16"/>
      <c r="AW105" s="16"/>
      <c r="AX105" s="16"/>
      <c r="AY105" s="16"/>
    </row>
    <row r="106" ht="16.5" customHeight="true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  <c r="AH106" s="16"/>
      <c r="AI106" s="16"/>
      <c r="AJ106" s="16"/>
      <c r="AK106" s="16"/>
      <c r="AL106" s="16"/>
      <c r="AM106" s="16"/>
      <c r="AN106" s="16"/>
      <c r="AO106" s="16"/>
      <c r="AP106" s="16"/>
      <c r="AQ106" s="16"/>
      <c r="AR106" s="16"/>
      <c r="AS106" s="16"/>
      <c r="AT106" s="16"/>
      <c r="AU106" s="16"/>
      <c r="AV106" s="16"/>
      <c r="AW106" s="16"/>
      <c r="AX106" s="16"/>
      <c r="AY106" s="16"/>
    </row>
    <row r="107" ht="16.5" customHeight="true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H107" s="16"/>
      <c r="AI107" s="16"/>
      <c r="AJ107" s="16"/>
      <c r="AK107" s="16"/>
      <c r="AL107" s="16"/>
      <c r="AM107" s="16"/>
      <c r="AN107" s="16"/>
      <c r="AO107" s="16"/>
      <c r="AP107" s="16"/>
      <c r="AQ107" s="16"/>
      <c r="AR107" s="16"/>
      <c r="AS107" s="16"/>
      <c r="AT107" s="16"/>
      <c r="AU107" s="16"/>
      <c r="AV107" s="16"/>
      <c r="AW107" s="16"/>
      <c r="AX107" s="16"/>
      <c r="AY107" s="16"/>
    </row>
    <row r="108" ht="16.5" customHeight="true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R108" s="16"/>
      <c r="AS108" s="16"/>
      <c r="AT108" s="16"/>
      <c r="AU108" s="16"/>
      <c r="AV108" s="16"/>
      <c r="AW108" s="16"/>
      <c r="AX108" s="16"/>
      <c r="AY108" s="16"/>
    </row>
    <row r="109" ht="16.5" customHeight="true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16"/>
      <c r="AI109" s="16"/>
      <c r="AJ109" s="16"/>
      <c r="AK109" s="16"/>
      <c r="AL109" s="16"/>
      <c r="AM109" s="16"/>
      <c r="AN109" s="16"/>
      <c r="AO109" s="16"/>
      <c r="AP109" s="16"/>
      <c r="AQ109" s="16"/>
      <c r="AR109" s="16"/>
      <c r="AS109" s="16"/>
      <c r="AT109" s="16"/>
      <c r="AU109" s="16"/>
      <c r="AV109" s="16"/>
      <c r="AW109" s="16"/>
      <c r="AX109" s="16"/>
      <c r="AY109" s="16"/>
    </row>
    <row r="110" ht="16.5" customHeight="true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N110" s="16"/>
      <c r="AO110" s="16"/>
      <c r="AP110" s="16"/>
      <c r="AQ110" s="16"/>
      <c r="AR110" s="16"/>
      <c r="AS110" s="16"/>
      <c r="AT110" s="16"/>
      <c r="AU110" s="16"/>
      <c r="AV110" s="16"/>
      <c r="AW110" s="16"/>
      <c r="AX110" s="16"/>
      <c r="AY110" s="16"/>
    </row>
    <row r="111" ht="16.5" customHeight="true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  <c r="AJ111" s="16"/>
      <c r="AK111" s="16"/>
      <c r="AL111" s="16"/>
      <c r="AM111" s="16"/>
      <c r="AN111" s="16"/>
      <c r="AO111" s="16"/>
      <c r="AP111" s="16"/>
      <c r="AQ111" s="16"/>
      <c r="AR111" s="16"/>
      <c r="AS111" s="16"/>
      <c r="AT111" s="16"/>
      <c r="AU111" s="16"/>
      <c r="AV111" s="16"/>
      <c r="AW111" s="16"/>
      <c r="AX111" s="16"/>
      <c r="AY111" s="16"/>
    </row>
    <row r="112" ht="16.5" customHeight="true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 s="16"/>
      <c r="AP112" s="16"/>
      <c r="AQ112" s="16"/>
      <c r="AR112" s="16"/>
      <c r="AS112" s="16"/>
      <c r="AT112" s="16"/>
      <c r="AU112" s="16"/>
      <c r="AV112" s="16"/>
      <c r="AW112" s="16"/>
      <c r="AX112" s="16"/>
      <c r="AY112" s="16"/>
    </row>
    <row r="113" ht="16.5" customHeight="true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N113" s="16"/>
      <c r="AO113" s="16"/>
      <c r="AP113" s="16"/>
      <c r="AQ113" s="16"/>
      <c r="AR113" s="16"/>
      <c r="AS113" s="16"/>
      <c r="AT113" s="16"/>
      <c r="AU113" s="16"/>
      <c r="AV113" s="16"/>
      <c r="AW113" s="16"/>
      <c r="AX113" s="16"/>
      <c r="AY113" s="16"/>
    </row>
    <row r="114" ht="16.5" customHeight="true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  <c r="AI114" s="16"/>
      <c r="AJ114" s="16"/>
      <c r="AK114" s="16"/>
      <c r="AL114" s="16"/>
      <c r="AM114" s="16"/>
      <c r="AN114" s="16"/>
      <c r="AO114" s="16"/>
      <c r="AP114" s="16"/>
      <c r="AQ114" s="16"/>
      <c r="AR114" s="16"/>
      <c r="AS114" s="16"/>
      <c r="AT114" s="16"/>
      <c r="AU114" s="16"/>
      <c r="AV114" s="16"/>
      <c r="AW114" s="16"/>
      <c r="AX114" s="16"/>
      <c r="AY114" s="16"/>
    </row>
    <row r="115" ht="16.5" customHeight="true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  <c r="AF115" s="16"/>
      <c r="AG115" s="16"/>
      <c r="AH115" s="16"/>
      <c r="AI115" s="16"/>
      <c r="AJ115" s="16"/>
      <c r="AK115" s="16"/>
      <c r="AL115" s="16"/>
      <c r="AM115" s="16"/>
      <c r="AN115" s="16"/>
      <c r="AO115" s="16"/>
      <c r="AP115" s="16"/>
      <c r="AQ115" s="16"/>
      <c r="AR115" s="16"/>
      <c r="AS115" s="16"/>
      <c r="AT115" s="16"/>
      <c r="AU115" s="16"/>
      <c r="AV115" s="16"/>
      <c r="AW115" s="16"/>
      <c r="AX115" s="16"/>
      <c r="AY115" s="16"/>
    </row>
    <row r="116" ht="16.5" customHeight="true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  <c r="AJ116" s="16"/>
      <c r="AK116" s="16"/>
      <c r="AL116" s="16"/>
      <c r="AM116" s="16"/>
      <c r="AN116" s="16"/>
      <c r="AO116" s="16"/>
      <c r="AP116" s="16"/>
      <c r="AQ116" s="16"/>
      <c r="AR116" s="16"/>
      <c r="AS116" s="16"/>
      <c r="AT116" s="16"/>
      <c r="AU116" s="16"/>
      <c r="AV116" s="16"/>
      <c r="AW116" s="16"/>
      <c r="AX116" s="16"/>
      <c r="AY116" s="16"/>
    </row>
    <row r="117" ht="16.5" customHeight="true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  <c r="AJ117" s="16"/>
      <c r="AK117" s="16"/>
      <c r="AL117" s="16"/>
      <c r="AM117" s="16"/>
      <c r="AN117" s="16"/>
      <c r="AO117" s="16"/>
      <c r="AP117" s="16"/>
      <c r="AQ117" s="16"/>
      <c r="AR117" s="16"/>
      <c r="AS117" s="16"/>
      <c r="AT117" s="16"/>
      <c r="AU117" s="16"/>
      <c r="AV117" s="16"/>
      <c r="AW117" s="16"/>
      <c r="AX117" s="16"/>
      <c r="AY117" s="16"/>
    </row>
    <row r="118" ht="16.5" customHeight="true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  <c r="AJ118" s="16"/>
      <c r="AK118" s="16"/>
      <c r="AL118" s="16"/>
      <c r="AM118" s="16"/>
      <c r="AN118" s="16"/>
      <c r="AO118" s="16"/>
      <c r="AP118" s="16"/>
      <c r="AQ118" s="16"/>
      <c r="AR118" s="16"/>
      <c r="AS118" s="16"/>
      <c r="AT118" s="16"/>
      <c r="AU118" s="16"/>
      <c r="AV118" s="16"/>
      <c r="AW118" s="16"/>
      <c r="AX118" s="16"/>
      <c r="AY118" s="16"/>
    </row>
    <row r="119" ht="16.5" customHeight="true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6"/>
      <c r="AH119" s="16"/>
      <c r="AI119" s="16"/>
      <c r="AJ119" s="16"/>
      <c r="AK119" s="16"/>
      <c r="AL119" s="16"/>
      <c r="AM119" s="16"/>
      <c r="AN119" s="16"/>
      <c r="AO119" s="16"/>
      <c r="AP119" s="16"/>
      <c r="AQ119" s="16"/>
      <c r="AR119" s="16"/>
      <c r="AS119" s="16"/>
      <c r="AT119" s="16"/>
      <c r="AU119" s="16"/>
      <c r="AV119" s="16"/>
      <c r="AW119" s="16"/>
      <c r="AX119" s="16"/>
      <c r="AY119" s="16"/>
    </row>
    <row r="120" ht="16.5" customHeight="true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  <c r="AF120" s="16"/>
      <c r="AG120" s="16"/>
      <c r="AH120" s="16"/>
      <c r="AI120" s="16"/>
      <c r="AJ120" s="16"/>
      <c r="AK120" s="16"/>
      <c r="AL120" s="16"/>
      <c r="AM120" s="16"/>
      <c r="AN120" s="16"/>
      <c r="AO120" s="16"/>
      <c r="AP120" s="16"/>
      <c r="AQ120" s="16"/>
      <c r="AR120" s="16"/>
      <c r="AS120" s="16"/>
      <c r="AT120" s="16"/>
      <c r="AU120" s="16"/>
      <c r="AV120" s="16"/>
      <c r="AW120" s="16"/>
      <c r="AX120" s="16"/>
      <c r="AY120" s="16"/>
    </row>
    <row r="121" ht="16.5" customHeight="true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  <c r="AM121" s="16"/>
      <c r="AN121" s="16"/>
      <c r="AO121" s="16"/>
      <c r="AP121" s="16"/>
      <c r="AQ121" s="16"/>
      <c r="AR121" s="16"/>
      <c r="AS121" s="16"/>
      <c r="AT121" s="16"/>
      <c r="AU121" s="16"/>
      <c r="AV121" s="16"/>
      <c r="AW121" s="16"/>
      <c r="AX121" s="16"/>
      <c r="AY121" s="16"/>
    </row>
    <row r="122" ht="16.5" customHeight="true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16"/>
      <c r="AT122" s="16"/>
      <c r="AU122" s="16"/>
      <c r="AV122" s="16"/>
      <c r="AW122" s="16"/>
      <c r="AX122" s="16"/>
      <c r="AY122" s="16"/>
    </row>
    <row r="123" ht="16.5" customHeight="true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  <c r="AJ123" s="16"/>
      <c r="AK123" s="16"/>
      <c r="AL123" s="16"/>
      <c r="AM123" s="16"/>
      <c r="AN123" s="16"/>
      <c r="AO123" s="16"/>
      <c r="AP123" s="16"/>
      <c r="AQ123" s="16"/>
      <c r="AR123" s="16"/>
      <c r="AS123" s="16"/>
      <c r="AT123" s="16"/>
      <c r="AU123" s="16"/>
      <c r="AV123" s="16"/>
      <c r="AW123" s="16"/>
      <c r="AX123" s="16"/>
      <c r="AY123" s="16"/>
    </row>
    <row r="124" ht="16.5" customHeight="true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6"/>
      <c r="AI124" s="16"/>
      <c r="AJ124" s="16"/>
      <c r="AK124" s="16"/>
      <c r="AL124" s="16"/>
      <c r="AM124" s="16"/>
      <c r="AN124" s="16"/>
      <c r="AO124" s="16"/>
      <c r="AP124" s="16"/>
      <c r="AQ124" s="16"/>
      <c r="AR124" s="16"/>
      <c r="AS124" s="16"/>
      <c r="AT124" s="16"/>
      <c r="AU124" s="16"/>
      <c r="AV124" s="16"/>
      <c r="AW124" s="16"/>
      <c r="AX124" s="16"/>
      <c r="AY124" s="16"/>
    </row>
    <row r="125" ht="16.5" customHeight="true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F125" s="16"/>
      <c r="AG125" s="16"/>
      <c r="AH125" s="16"/>
      <c r="AI125" s="16"/>
      <c r="AJ125" s="16"/>
      <c r="AK125" s="16"/>
      <c r="AL125" s="16"/>
      <c r="AM125" s="16"/>
      <c r="AN125" s="16"/>
      <c r="AO125" s="16"/>
      <c r="AP125" s="16"/>
      <c r="AQ125" s="16"/>
      <c r="AR125" s="16"/>
      <c r="AS125" s="16"/>
      <c r="AT125" s="16"/>
      <c r="AU125" s="16"/>
      <c r="AV125" s="16"/>
      <c r="AW125" s="16"/>
      <c r="AX125" s="16"/>
      <c r="AY125" s="16"/>
    </row>
    <row r="126" ht="16.5" customHeight="true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6"/>
      <c r="AI126" s="16"/>
      <c r="AJ126" s="16"/>
      <c r="AK126" s="16"/>
      <c r="AL126" s="16"/>
      <c r="AM126" s="16"/>
      <c r="AN126" s="16"/>
      <c r="AO126" s="16"/>
      <c r="AP126" s="16"/>
      <c r="AQ126" s="16"/>
      <c r="AR126" s="16"/>
      <c r="AS126" s="16"/>
      <c r="AT126" s="16"/>
      <c r="AU126" s="16"/>
      <c r="AV126" s="16"/>
      <c r="AW126" s="16"/>
      <c r="AX126" s="16"/>
      <c r="AY126" s="16"/>
    </row>
    <row r="127" ht="16.5" customHeight="true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16"/>
      <c r="AJ127" s="16"/>
      <c r="AK127" s="16"/>
      <c r="AL127" s="16"/>
      <c r="AM127" s="16"/>
      <c r="AN127" s="16"/>
      <c r="AO127" s="16"/>
      <c r="AP127" s="16"/>
      <c r="AQ127" s="16"/>
      <c r="AR127" s="16"/>
      <c r="AS127" s="16"/>
      <c r="AT127" s="16"/>
      <c r="AU127" s="16"/>
      <c r="AV127" s="16"/>
      <c r="AW127" s="16"/>
      <c r="AX127" s="16"/>
      <c r="AY127" s="16"/>
    </row>
    <row r="128" ht="16.5" customHeight="true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  <c r="AG128" s="16"/>
      <c r="AH128" s="16"/>
      <c r="AI128" s="16"/>
      <c r="AJ128" s="16"/>
      <c r="AK128" s="16"/>
      <c r="AL128" s="16"/>
      <c r="AM128" s="16"/>
      <c r="AN128" s="16"/>
      <c r="AO128" s="16"/>
      <c r="AP128" s="16"/>
      <c r="AQ128" s="16"/>
      <c r="AR128" s="16"/>
      <c r="AS128" s="16"/>
      <c r="AT128" s="16"/>
      <c r="AU128" s="16"/>
      <c r="AV128" s="16"/>
      <c r="AW128" s="16"/>
      <c r="AX128" s="16"/>
      <c r="AY128" s="16"/>
    </row>
    <row r="129" ht="16.5" customHeight="true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  <c r="AF129" s="16"/>
      <c r="AG129" s="16"/>
      <c r="AH129" s="16"/>
      <c r="AI129" s="16"/>
      <c r="AJ129" s="16"/>
      <c r="AK129" s="16"/>
      <c r="AL129" s="16"/>
      <c r="AM129" s="16"/>
      <c r="AN129" s="16"/>
      <c r="AO129" s="16"/>
      <c r="AP129" s="16"/>
      <c r="AQ129" s="16"/>
      <c r="AR129" s="16"/>
      <c r="AS129" s="16"/>
      <c r="AT129" s="16"/>
      <c r="AU129" s="16"/>
      <c r="AV129" s="16"/>
      <c r="AW129" s="16"/>
      <c r="AX129" s="16"/>
      <c r="AY129" s="16"/>
    </row>
    <row r="130" ht="16.5" customHeight="true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  <c r="AF130" s="16"/>
      <c r="AG130" s="16"/>
      <c r="AH130" s="16"/>
      <c r="AI130" s="16"/>
      <c r="AJ130" s="16"/>
      <c r="AK130" s="16"/>
      <c r="AL130" s="16"/>
      <c r="AM130" s="16"/>
      <c r="AN130" s="16"/>
      <c r="AO130" s="16"/>
      <c r="AP130" s="16"/>
      <c r="AQ130" s="16"/>
      <c r="AR130" s="16"/>
      <c r="AS130" s="16"/>
      <c r="AT130" s="16"/>
      <c r="AU130" s="16"/>
      <c r="AV130" s="16"/>
      <c r="AW130" s="16"/>
      <c r="AX130" s="16"/>
      <c r="AY130" s="16"/>
    </row>
    <row r="131" ht="16.5" customHeight="true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16"/>
      <c r="AJ131" s="16"/>
      <c r="AK131" s="16"/>
      <c r="AL131" s="16"/>
      <c r="AM131" s="16"/>
      <c r="AN131" s="16"/>
      <c r="AO131" s="16"/>
      <c r="AP131" s="16"/>
      <c r="AQ131" s="16"/>
      <c r="AR131" s="16"/>
      <c r="AS131" s="16"/>
      <c r="AT131" s="16"/>
      <c r="AU131" s="16"/>
      <c r="AV131" s="16"/>
      <c r="AW131" s="16"/>
      <c r="AX131" s="16"/>
      <c r="AY131" s="16"/>
    </row>
    <row r="132" ht="16.5" customHeight="true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16"/>
      <c r="AJ132" s="16"/>
      <c r="AK132" s="16"/>
      <c r="AL132" s="16"/>
      <c r="AM132" s="16"/>
      <c r="AN132" s="16"/>
      <c r="AO132" s="16"/>
      <c r="AP132" s="16"/>
      <c r="AQ132" s="16"/>
      <c r="AR132" s="16"/>
      <c r="AS132" s="16"/>
      <c r="AT132" s="16"/>
      <c r="AU132" s="16"/>
      <c r="AV132" s="16"/>
      <c r="AW132" s="16"/>
      <c r="AX132" s="16"/>
      <c r="AY132" s="16"/>
    </row>
    <row r="133" ht="16.5" customHeight="true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  <c r="AF133" s="16"/>
      <c r="AG133" s="16"/>
      <c r="AH133" s="16"/>
      <c r="AI133" s="16"/>
      <c r="AJ133" s="16"/>
      <c r="AK133" s="16"/>
      <c r="AL133" s="16"/>
      <c r="AM133" s="16"/>
      <c r="AN133" s="16"/>
      <c r="AO133" s="16"/>
      <c r="AP133" s="16"/>
      <c r="AQ133" s="16"/>
      <c r="AR133" s="16"/>
      <c r="AS133" s="16"/>
      <c r="AT133" s="16"/>
      <c r="AU133" s="16"/>
      <c r="AV133" s="16"/>
      <c r="AW133" s="16"/>
      <c r="AX133" s="16"/>
      <c r="AY133" s="16"/>
    </row>
    <row r="134" ht="16.5" customHeight="true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  <c r="AF134" s="16"/>
      <c r="AG134" s="16"/>
      <c r="AH134" s="16"/>
      <c r="AI134" s="16"/>
      <c r="AJ134" s="16"/>
      <c r="AK134" s="16"/>
      <c r="AL134" s="16"/>
      <c r="AM134" s="16"/>
      <c r="AN134" s="16"/>
      <c r="AO134" s="16"/>
      <c r="AP134" s="16"/>
      <c r="AQ134" s="16"/>
      <c r="AR134" s="16"/>
      <c r="AS134" s="16"/>
      <c r="AT134" s="16"/>
      <c r="AU134" s="16"/>
      <c r="AV134" s="16"/>
      <c r="AW134" s="16"/>
      <c r="AX134" s="16"/>
      <c r="AY134" s="16"/>
    </row>
    <row r="135" ht="16.5" customHeight="true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H135" s="16"/>
      <c r="AI135" s="16"/>
      <c r="AJ135" s="16"/>
      <c r="AK135" s="16"/>
      <c r="AL135" s="16"/>
      <c r="AM135" s="16"/>
      <c r="AN135" s="16"/>
      <c r="AO135" s="16"/>
      <c r="AP135" s="16"/>
      <c r="AQ135" s="16"/>
      <c r="AR135" s="16"/>
      <c r="AS135" s="16"/>
      <c r="AT135" s="16"/>
      <c r="AU135" s="16"/>
      <c r="AV135" s="16"/>
      <c r="AW135" s="16"/>
      <c r="AX135" s="16"/>
      <c r="AY135" s="16"/>
    </row>
    <row r="136" ht="16.5" customHeight="true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F136" s="16"/>
      <c r="AG136" s="16"/>
      <c r="AH136" s="16"/>
      <c r="AI136" s="16"/>
      <c r="AJ136" s="16"/>
      <c r="AK136" s="16"/>
      <c r="AL136" s="16"/>
      <c r="AM136" s="16"/>
      <c r="AN136" s="16"/>
      <c r="AO136" s="16"/>
      <c r="AP136" s="16"/>
      <c r="AQ136" s="16"/>
      <c r="AR136" s="16"/>
      <c r="AS136" s="16"/>
      <c r="AT136" s="16"/>
      <c r="AU136" s="16"/>
      <c r="AV136" s="16"/>
      <c r="AW136" s="16"/>
      <c r="AX136" s="16"/>
      <c r="AY136" s="16"/>
    </row>
    <row r="137" ht="16.5" customHeight="true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  <c r="AF137" s="16"/>
      <c r="AG137" s="16"/>
      <c r="AH137" s="16"/>
      <c r="AI137" s="16"/>
      <c r="AJ137" s="16"/>
      <c r="AK137" s="16"/>
      <c r="AL137" s="16"/>
      <c r="AM137" s="16"/>
      <c r="AN137" s="16"/>
      <c r="AO137" s="16"/>
      <c r="AP137" s="16"/>
      <c r="AQ137" s="16"/>
      <c r="AR137" s="16"/>
      <c r="AS137" s="16"/>
      <c r="AT137" s="16"/>
      <c r="AU137" s="16"/>
      <c r="AV137" s="16"/>
      <c r="AW137" s="16"/>
      <c r="AX137" s="16"/>
      <c r="AY137" s="16"/>
    </row>
    <row r="138" ht="16.5" customHeight="true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16"/>
      <c r="AH138" s="16"/>
      <c r="AI138" s="16"/>
      <c r="AJ138" s="16"/>
      <c r="AK138" s="16"/>
      <c r="AL138" s="16"/>
      <c r="AM138" s="16"/>
      <c r="AN138" s="16"/>
      <c r="AO138" s="16"/>
      <c r="AP138" s="16"/>
      <c r="AQ138" s="16"/>
      <c r="AR138" s="16"/>
      <c r="AS138" s="16"/>
      <c r="AT138" s="16"/>
      <c r="AU138" s="16"/>
      <c r="AV138" s="16"/>
      <c r="AW138" s="16"/>
      <c r="AX138" s="16"/>
      <c r="AY138" s="16"/>
    </row>
    <row r="139" ht="16.5" customHeight="true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  <c r="AF139" s="16"/>
      <c r="AG139" s="16"/>
      <c r="AH139" s="16"/>
      <c r="AI139" s="16"/>
      <c r="AJ139" s="16"/>
      <c r="AK139" s="16"/>
      <c r="AL139" s="16"/>
      <c r="AM139" s="16"/>
      <c r="AN139" s="16"/>
      <c r="AO139" s="16"/>
      <c r="AP139" s="16"/>
      <c r="AQ139" s="16"/>
      <c r="AR139" s="16"/>
      <c r="AS139" s="16"/>
      <c r="AT139" s="16"/>
      <c r="AU139" s="16"/>
      <c r="AV139" s="16"/>
      <c r="AW139" s="16"/>
      <c r="AX139" s="16"/>
      <c r="AY139" s="16"/>
    </row>
    <row r="140" ht="16.5" customHeight="true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  <c r="AF140" s="16"/>
      <c r="AG140" s="16"/>
      <c r="AH140" s="16"/>
      <c r="AI140" s="16"/>
      <c r="AJ140" s="16"/>
      <c r="AK140" s="16"/>
      <c r="AL140" s="16"/>
      <c r="AM140" s="16"/>
      <c r="AN140" s="16"/>
      <c r="AO140" s="16"/>
      <c r="AP140" s="16"/>
      <c r="AQ140" s="16"/>
      <c r="AR140" s="16"/>
      <c r="AS140" s="16"/>
      <c r="AT140" s="16"/>
      <c r="AU140" s="16"/>
      <c r="AV140" s="16"/>
      <c r="AW140" s="16"/>
      <c r="AX140" s="16"/>
      <c r="AY140" s="16"/>
    </row>
    <row r="141" ht="16.5" customHeight="true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  <c r="AJ141" s="16"/>
      <c r="AK141" s="16"/>
      <c r="AL141" s="16"/>
      <c r="AM141" s="16"/>
      <c r="AN141" s="16"/>
      <c r="AO141" s="16"/>
      <c r="AP141" s="16"/>
      <c r="AQ141" s="16"/>
      <c r="AR141" s="16"/>
      <c r="AS141" s="16"/>
      <c r="AT141" s="16"/>
      <c r="AU141" s="16"/>
      <c r="AV141" s="16"/>
      <c r="AW141" s="16"/>
      <c r="AX141" s="16"/>
      <c r="AY141" s="16"/>
    </row>
    <row r="142" ht="16.5" customHeight="true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  <c r="AF142" s="16"/>
      <c r="AG142" s="16"/>
      <c r="AH142" s="16"/>
      <c r="AI142" s="16"/>
      <c r="AJ142" s="16"/>
      <c r="AK142" s="16"/>
      <c r="AL142" s="16"/>
      <c r="AM142" s="16"/>
      <c r="AN142" s="16"/>
      <c r="AO142" s="16"/>
      <c r="AP142" s="16"/>
      <c r="AQ142" s="16"/>
      <c r="AR142" s="16"/>
      <c r="AS142" s="16"/>
      <c r="AT142" s="16"/>
      <c r="AU142" s="16"/>
      <c r="AV142" s="16"/>
      <c r="AW142" s="16"/>
      <c r="AX142" s="16"/>
      <c r="AY142" s="16"/>
    </row>
    <row r="143" ht="16.5" customHeight="true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6"/>
      <c r="AH143" s="16"/>
      <c r="AI143" s="16"/>
      <c r="AJ143" s="16"/>
      <c r="AK143" s="16"/>
      <c r="AL143" s="16"/>
      <c r="AM143" s="16"/>
      <c r="AN143" s="16"/>
      <c r="AO143" s="16"/>
      <c r="AP143" s="16"/>
      <c r="AQ143" s="16"/>
      <c r="AR143" s="16"/>
      <c r="AS143" s="16"/>
      <c r="AT143" s="16"/>
      <c r="AU143" s="16"/>
      <c r="AV143" s="16"/>
      <c r="AW143" s="16"/>
      <c r="AX143" s="16"/>
      <c r="AY143" s="16"/>
    </row>
    <row r="144" ht="16.5" customHeight="true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  <c r="AF144" s="16"/>
      <c r="AG144" s="16"/>
      <c r="AH144" s="16"/>
      <c r="AI144" s="16"/>
      <c r="AJ144" s="16"/>
      <c r="AK144" s="16"/>
      <c r="AL144" s="16"/>
      <c r="AM144" s="16"/>
      <c r="AN144" s="16"/>
      <c r="AO144" s="16"/>
      <c r="AP144" s="16"/>
      <c r="AQ144" s="16"/>
      <c r="AR144" s="16"/>
      <c r="AS144" s="16"/>
      <c r="AT144" s="16"/>
      <c r="AU144" s="16"/>
      <c r="AV144" s="16"/>
      <c r="AW144" s="16"/>
      <c r="AX144" s="16"/>
      <c r="AY144" s="16"/>
    </row>
    <row r="145" ht="16.5" customHeight="true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  <c r="AF145" s="16"/>
      <c r="AG145" s="16"/>
      <c r="AH145" s="16"/>
      <c r="AI145" s="16"/>
      <c r="AJ145" s="16"/>
      <c r="AK145" s="16"/>
      <c r="AL145" s="16"/>
      <c r="AM145" s="16"/>
      <c r="AN145" s="16"/>
      <c r="AO145" s="16"/>
      <c r="AP145" s="16"/>
      <c r="AQ145" s="16"/>
      <c r="AR145" s="16"/>
      <c r="AS145" s="16"/>
      <c r="AT145" s="16"/>
      <c r="AU145" s="16"/>
      <c r="AV145" s="16"/>
      <c r="AW145" s="16"/>
      <c r="AX145" s="16"/>
      <c r="AY145" s="16"/>
    </row>
    <row r="146" ht="16.5" customHeight="true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  <c r="AF146" s="16"/>
      <c r="AG146" s="16"/>
      <c r="AH146" s="16"/>
      <c r="AI146" s="16"/>
      <c r="AJ146" s="16"/>
      <c r="AK146" s="16"/>
      <c r="AL146" s="16"/>
      <c r="AM146" s="16"/>
      <c r="AN146" s="16"/>
      <c r="AO146" s="16"/>
      <c r="AP146" s="16"/>
      <c r="AQ146" s="16"/>
      <c r="AR146" s="16"/>
      <c r="AS146" s="16"/>
      <c r="AT146" s="16"/>
      <c r="AU146" s="16"/>
      <c r="AV146" s="16"/>
      <c r="AW146" s="16"/>
      <c r="AX146" s="16"/>
      <c r="AY146" s="16"/>
    </row>
    <row r="147" ht="16.5" customHeight="true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  <c r="AF147" s="16"/>
      <c r="AG147" s="16"/>
      <c r="AH147" s="16"/>
      <c r="AI147" s="16"/>
      <c r="AJ147" s="16"/>
      <c r="AK147" s="16"/>
      <c r="AL147" s="16"/>
      <c r="AM147" s="16"/>
      <c r="AN147" s="16"/>
      <c r="AO147" s="16"/>
      <c r="AP147" s="16"/>
      <c r="AQ147" s="16"/>
      <c r="AR147" s="16"/>
      <c r="AS147" s="16"/>
      <c r="AT147" s="16"/>
      <c r="AU147" s="16"/>
      <c r="AV147" s="16"/>
      <c r="AW147" s="16"/>
      <c r="AX147" s="16"/>
      <c r="AY147" s="16"/>
    </row>
    <row r="148" ht="16.5" customHeight="true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  <c r="AF148" s="16"/>
      <c r="AG148" s="16"/>
      <c r="AH148" s="16"/>
      <c r="AI148" s="16"/>
      <c r="AJ148" s="16"/>
      <c r="AK148" s="16"/>
      <c r="AL148" s="16"/>
      <c r="AM148" s="16"/>
      <c r="AN148" s="16"/>
      <c r="AO148" s="16"/>
      <c r="AP148" s="16"/>
      <c r="AQ148" s="16"/>
      <c r="AR148" s="16"/>
      <c r="AS148" s="16"/>
      <c r="AT148" s="16"/>
      <c r="AU148" s="16"/>
      <c r="AV148" s="16"/>
      <c r="AW148" s="16"/>
      <c r="AX148" s="16"/>
      <c r="AY148" s="16"/>
    </row>
    <row r="149" ht="16.5" customHeight="true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  <c r="AF149" s="16"/>
      <c r="AG149" s="16"/>
      <c r="AH149" s="16"/>
      <c r="AI149" s="16"/>
      <c r="AJ149" s="16"/>
      <c r="AK149" s="16"/>
      <c r="AL149" s="16"/>
      <c r="AM149" s="16"/>
      <c r="AN149" s="16"/>
      <c r="AO149" s="16"/>
      <c r="AP149" s="16"/>
      <c r="AQ149" s="16"/>
      <c r="AR149" s="16"/>
      <c r="AS149" s="16"/>
      <c r="AT149" s="16"/>
      <c r="AU149" s="16"/>
      <c r="AV149" s="16"/>
      <c r="AW149" s="16"/>
      <c r="AX149" s="16"/>
      <c r="AY149" s="16"/>
    </row>
    <row r="150" ht="16.5" customHeight="true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  <c r="AF150" s="16"/>
      <c r="AG150" s="16"/>
      <c r="AH150" s="16"/>
      <c r="AI150" s="16"/>
      <c r="AJ150" s="16"/>
      <c r="AK150" s="16"/>
      <c r="AL150" s="16"/>
      <c r="AM150" s="16"/>
      <c r="AN150" s="16"/>
      <c r="AO150" s="16"/>
      <c r="AP150" s="16"/>
      <c r="AQ150" s="16"/>
      <c r="AR150" s="16"/>
      <c r="AS150" s="16"/>
      <c r="AT150" s="16"/>
      <c r="AU150" s="16"/>
      <c r="AV150" s="16"/>
      <c r="AW150" s="16"/>
      <c r="AX150" s="16"/>
      <c r="AY150" s="16"/>
    </row>
    <row r="151" ht="16.5" customHeight="true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F151" s="16"/>
      <c r="AG151" s="16"/>
      <c r="AH151" s="16"/>
      <c r="AI151" s="16"/>
      <c r="AJ151" s="16"/>
      <c r="AK151" s="16"/>
      <c r="AL151" s="16"/>
      <c r="AM151" s="16"/>
      <c r="AN151" s="16"/>
      <c r="AO151" s="16"/>
      <c r="AP151" s="16"/>
      <c r="AQ151" s="16"/>
      <c r="AR151" s="16"/>
      <c r="AS151" s="16"/>
      <c r="AT151" s="16"/>
      <c r="AU151" s="16"/>
      <c r="AV151" s="16"/>
      <c r="AW151" s="16"/>
      <c r="AX151" s="16"/>
      <c r="AY151" s="16"/>
    </row>
    <row r="152" ht="16.5" customHeight="true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  <c r="AF152" s="16"/>
      <c r="AG152" s="16"/>
      <c r="AH152" s="16"/>
      <c r="AI152" s="16"/>
      <c r="AJ152" s="16"/>
      <c r="AK152" s="16"/>
      <c r="AL152" s="16"/>
      <c r="AM152" s="16"/>
      <c r="AN152" s="16"/>
      <c r="AO152" s="16"/>
      <c r="AP152" s="16"/>
      <c r="AQ152" s="16"/>
      <c r="AR152" s="16"/>
      <c r="AS152" s="16"/>
      <c r="AT152" s="16"/>
      <c r="AU152" s="16"/>
      <c r="AV152" s="16"/>
      <c r="AW152" s="16"/>
      <c r="AX152" s="16"/>
      <c r="AY152" s="16"/>
    </row>
    <row r="153" ht="16.5" customHeight="true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  <c r="AF153" s="16"/>
      <c r="AG153" s="16"/>
      <c r="AH153" s="16"/>
      <c r="AI153" s="16"/>
      <c r="AJ153" s="16"/>
      <c r="AK153" s="16"/>
      <c r="AL153" s="16"/>
      <c r="AM153" s="16"/>
      <c r="AN153" s="16"/>
      <c r="AO153" s="16"/>
      <c r="AP153" s="16"/>
      <c r="AQ153" s="16"/>
      <c r="AR153" s="16"/>
      <c r="AS153" s="16"/>
      <c r="AT153" s="16"/>
      <c r="AU153" s="16"/>
      <c r="AV153" s="16"/>
      <c r="AW153" s="16"/>
      <c r="AX153" s="16"/>
      <c r="AY153" s="16"/>
    </row>
    <row r="154" ht="16.5" customHeight="true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  <c r="AF154" s="16"/>
      <c r="AG154" s="16"/>
      <c r="AH154" s="16"/>
      <c r="AI154" s="16"/>
      <c r="AJ154" s="16"/>
      <c r="AK154" s="16"/>
      <c r="AL154" s="16"/>
      <c r="AM154" s="16"/>
      <c r="AN154" s="16"/>
      <c r="AO154" s="16"/>
      <c r="AP154" s="16"/>
      <c r="AQ154" s="16"/>
      <c r="AR154" s="16"/>
      <c r="AS154" s="16"/>
      <c r="AT154" s="16"/>
      <c r="AU154" s="16"/>
      <c r="AV154" s="16"/>
      <c r="AW154" s="16"/>
      <c r="AX154" s="16"/>
      <c r="AY154" s="16"/>
    </row>
    <row r="155" ht="16.5" customHeight="true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F155" s="16"/>
      <c r="AG155" s="16"/>
      <c r="AH155" s="16"/>
      <c r="AI155" s="16"/>
      <c r="AJ155" s="16"/>
      <c r="AK155" s="16"/>
      <c r="AL155" s="16"/>
      <c r="AM155" s="16"/>
      <c r="AN155" s="16"/>
      <c r="AO155" s="16"/>
      <c r="AP155" s="16"/>
      <c r="AQ155" s="16"/>
      <c r="AR155" s="16"/>
      <c r="AS155" s="16"/>
      <c r="AT155" s="16"/>
      <c r="AU155" s="16"/>
      <c r="AV155" s="16"/>
      <c r="AW155" s="16"/>
      <c r="AX155" s="16"/>
      <c r="AY155" s="16"/>
    </row>
    <row r="156" ht="16.5" customHeight="true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  <c r="AF156" s="16"/>
      <c r="AG156" s="16"/>
      <c r="AH156" s="16"/>
      <c r="AI156" s="16"/>
      <c r="AJ156" s="16"/>
      <c r="AK156" s="16"/>
      <c r="AL156" s="16"/>
      <c r="AM156" s="16"/>
      <c r="AN156" s="16"/>
      <c r="AO156" s="16"/>
      <c r="AP156" s="16"/>
      <c r="AQ156" s="16"/>
      <c r="AR156" s="16"/>
      <c r="AS156" s="16"/>
      <c r="AT156" s="16"/>
      <c r="AU156" s="16"/>
      <c r="AV156" s="16"/>
      <c r="AW156" s="16"/>
      <c r="AX156" s="16"/>
      <c r="AY156" s="16"/>
    </row>
    <row r="157" ht="16.5" customHeight="true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  <c r="AQ157" s="16"/>
      <c r="AR157" s="16"/>
      <c r="AS157" s="16"/>
      <c r="AT157" s="16"/>
      <c r="AU157" s="16"/>
      <c r="AV157" s="16"/>
      <c r="AW157" s="16"/>
      <c r="AX157" s="16"/>
      <c r="AY157" s="16"/>
    </row>
    <row r="158" ht="16.5" customHeight="true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  <c r="AJ158" s="16"/>
      <c r="AK158" s="16"/>
      <c r="AL158" s="16"/>
      <c r="AM158" s="16"/>
      <c r="AN158" s="16"/>
      <c r="AO158" s="16"/>
      <c r="AP158" s="16"/>
      <c r="AQ158" s="16"/>
      <c r="AR158" s="16"/>
      <c r="AS158" s="16"/>
      <c r="AT158" s="16"/>
      <c r="AU158" s="16"/>
      <c r="AV158" s="16"/>
      <c r="AW158" s="16"/>
      <c r="AX158" s="16"/>
      <c r="AY158" s="16"/>
    </row>
    <row r="159" ht="16.5" customHeight="true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  <c r="AJ159" s="16"/>
      <c r="AK159" s="16"/>
      <c r="AL159" s="16"/>
      <c r="AM159" s="16"/>
      <c r="AN159" s="16"/>
      <c r="AO159" s="16"/>
      <c r="AP159" s="16"/>
      <c r="AQ159" s="16"/>
      <c r="AR159" s="16"/>
      <c r="AS159" s="16"/>
      <c r="AT159" s="16"/>
      <c r="AU159" s="16"/>
      <c r="AV159" s="16"/>
      <c r="AW159" s="16"/>
      <c r="AX159" s="16"/>
      <c r="AY159" s="16"/>
    </row>
    <row r="160" ht="16.5" customHeight="true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6"/>
      <c r="AX160" s="16"/>
      <c r="AY160" s="16"/>
    </row>
    <row r="161" ht="16.5" customHeight="true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  <c r="AF161" s="16"/>
      <c r="AG161" s="16"/>
      <c r="AH161" s="16"/>
      <c r="AI161" s="16"/>
      <c r="AJ161" s="16"/>
      <c r="AK161" s="16"/>
      <c r="AL161" s="16"/>
      <c r="AM161" s="16"/>
      <c r="AN161" s="16"/>
      <c r="AO161" s="16"/>
      <c r="AP161" s="16"/>
      <c r="AQ161" s="16"/>
      <c r="AR161" s="16"/>
      <c r="AS161" s="16"/>
      <c r="AT161" s="16"/>
      <c r="AU161" s="16"/>
      <c r="AV161" s="16"/>
      <c r="AW161" s="16"/>
      <c r="AX161" s="16"/>
      <c r="AY161" s="16"/>
    </row>
    <row r="162" ht="16.5" customHeight="true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  <c r="AY162" s="16"/>
    </row>
    <row r="163" ht="16.5" customHeight="true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  <c r="AQ163" s="16"/>
      <c r="AR163" s="16"/>
      <c r="AS163" s="16"/>
      <c r="AT163" s="16"/>
      <c r="AU163" s="16"/>
      <c r="AV163" s="16"/>
      <c r="AW163" s="16"/>
      <c r="AX163" s="16"/>
      <c r="AY163" s="16"/>
    </row>
    <row r="164" ht="16.5" customHeight="true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  <c r="AQ164" s="16"/>
      <c r="AR164" s="16"/>
      <c r="AS164" s="16"/>
      <c r="AT164" s="16"/>
      <c r="AU164" s="16"/>
      <c r="AV164" s="16"/>
      <c r="AW164" s="16"/>
      <c r="AX164" s="16"/>
      <c r="AY164" s="16"/>
    </row>
    <row r="165" ht="16.5" customHeight="true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16"/>
      <c r="AS165" s="16"/>
      <c r="AT165" s="16"/>
      <c r="AU165" s="16"/>
      <c r="AV165" s="16"/>
      <c r="AW165" s="16"/>
      <c r="AX165" s="16"/>
      <c r="AY165" s="16"/>
    </row>
    <row r="166" ht="16.5" customHeight="true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6"/>
      <c r="AI166" s="16"/>
      <c r="AJ166" s="16"/>
      <c r="AK166" s="16"/>
      <c r="AL166" s="16"/>
      <c r="AM166" s="16"/>
      <c r="AN166" s="16"/>
      <c r="AO166" s="16"/>
      <c r="AP166" s="16"/>
      <c r="AQ166" s="16"/>
      <c r="AR166" s="16"/>
      <c r="AS166" s="16"/>
      <c r="AT166" s="16"/>
      <c r="AU166" s="16"/>
      <c r="AV166" s="16"/>
      <c r="AW166" s="16"/>
      <c r="AX166" s="16"/>
      <c r="AY166" s="16"/>
    </row>
    <row r="167" ht="16.5" customHeight="true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  <c r="AY167" s="16"/>
    </row>
    <row r="168" ht="16.5" customHeight="true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  <c r="AY168" s="16"/>
    </row>
    <row r="169" ht="16.5" customHeight="true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 s="16"/>
      <c r="AP169" s="16"/>
      <c r="AQ169" s="16"/>
      <c r="AR169" s="16"/>
      <c r="AS169" s="16"/>
      <c r="AT169" s="16"/>
      <c r="AU169" s="16"/>
      <c r="AV169" s="16"/>
      <c r="AW169" s="16"/>
      <c r="AX169" s="16"/>
      <c r="AY169" s="16"/>
    </row>
    <row r="170" ht="16.5" customHeight="true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  <c r="AJ170" s="16"/>
      <c r="AK170" s="16"/>
      <c r="AL170" s="16"/>
      <c r="AM170" s="16"/>
      <c r="AN170" s="16"/>
      <c r="AO170" s="16"/>
      <c r="AP170" s="16"/>
      <c r="AQ170" s="16"/>
      <c r="AR170" s="16"/>
      <c r="AS170" s="16"/>
      <c r="AT170" s="16"/>
      <c r="AU170" s="16"/>
      <c r="AV170" s="16"/>
      <c r="AW170" s="16"/>
      <c r="AX170" s="16"/>
      <c r="AY170" s="16"/>
    </row>
    <row r="171" ht="16.5" customHeight="true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  <c r="AK171" s="16"/>
      <c r="AL171" s="16"/>
      <c r="AM171" s="16"/>
      <c r="AN171" s="16"/>
      <c r="AO171" s="16"/>
      <c r="AP171" s="16"/>
      <c r="AQ171" s="16"/>
      <c r="AR171" s="16"/>
      <c r="AS171" s="16"/>
      <c r="AT171" s="16"/>
      <c r="AU171" s="16"/>
      <c r="AV171" s="16"/>
      <c r="AW171" s="16"/>
      <c r="AX171" s="16"/>
      <c r="AY171" s="16"/>
    </row>
    <row r="172" ht="16.5" customHeight="true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  <c r="AF172" s="16"/>
      <c r="AG172" s="16"/>
      <c r="AH172" s="16"/>
      <c r="AI172" s="16"/>
      <c r="AJ172" s="16"/>
      <c r="AK172" s="16"/>
      <c r="AL172" s="16"/>
      <c r="AM172" s="16"/>
      <c r="AN172" s="16"/>
      <c r="AO172" s="16"/>
      <c r="AP172" s="16"/>
      <c r="AQ172" s="16"/>
      <c r="AR172" s="16"/>
      <c r="AS172" s="16"/>
      <c r="AT172" s="16"/>
      <c r="AU172" s="16"/>
      <c r="AV172" s="16"/>
      <c r="AW172" s="16"/>
      <c r="AX172" s="16"/>
      <c r="AY172" s="16"/>
    </row>
    <row r="173" ht="16.5" customHeight="true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P173" s="16"/>
      <c r="AQ173" s="16"/>
      <c r="AR173" s="16"/>
      <c r="AS173" s="16"/>
      <c r="AT173" s="16"/>
      <c r="AU173" s="16"/>
      <c r="AV173" s="16"/>
      <c r="AW173" s="16"/>
      <c r="AX173" s="16"/>
      <c r="AY173" s="16"/>
    </row>
    <row r="174" ht="16.5" customHeight="true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F174" s="16"/>
      <c r="AG174" s="16"/>
      <c r="AH174" s="16"/>
      <c r="AI174" s="16"/>
      <c r="AJ174" s="16"/>
      <c r="AK174" s="16"/>
      <c r="AL174" s="16"/>
      <c r="AM174" s="16"/>
      <c r="AN174" s="16"/>
      <c r="AO174" s="16"/>
      <c r="AP174" s="16"/>
      <c r="AQ174" s="16"/>
      <c r="AR174" s="16"/>
      <c r="AS174" s="16"/>
      <c r="AT174" s="16"/>
      <c r="AU174" s="16"/>
      <c r="AV174" s="16"/>
      <c r="AW174" s="16"/>
      <c r="AX174" s="16"/>
      <c r="AY174" s="16"/>
    </row>
    <row r="175" ht="16.5" customHeight="true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  <c r="AY175" s="16"/>
    </row>
    <row r="176" ht="16.5" customHeight="true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 s="16"/>
      <c r="AP176" s="16"/>
      <c r="AQ176" s="16"/>
      <c r="AR176" s="16"/>
      <c r="AS176" s="16"/>
      <c r="AT176" s="16"/>
      <c r="AU176" s="16"/>
      <c r="AV176" s="16"/>
      <c r="AW176" s="16"/>
      <c r="AX176" s="16"/>
      <c r="AY176" s="16"/>
    </row>
    <row r="177" ht="16.5" customHeight="true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 s="16"/>
      <c r="AP177" s="16"/>
      <c r="AQ177" s="16"/>
      <c r="AR177" s="16"/>
      <c r="AS177" s="16"/>
      <c r="AT177" s="16"/>
      <c r="AU177" s="16"/>
      <c r="AV177" s="16"/>
      <c r="AW177" s="16"/>
      <c r="AX177" s="16"/>
      <c r="AY177" s="16"/>
    </row>
    <row r="178" ht="16.5" customHeight="true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  <c r="AY178" s="16"/>
    </row>
    <row r="179" ht="16.5" customHeight="true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  <c r="AK179" s="16"/>
      <c r="AL179" s="16"/>
      <c r="AM179" s="16"/>
      <c r="AN179" s="16"/>
      <c r="AO179" s="16"/>
      <c r="AP179" s="16"/>
      <c r="AQ179" s="16"/>
      <c r="AR179" s="16"/>
      <c r="AS179" s="16"/>
      <c r="AT179" s="16"/>
      <c r="AU179" s="16"/>
      <c r="AV179" s="16"/>
      <c r="AW179" s="16"/>
      <c r="AX179" s="16"/>
      <c r="AY179" s="16"/>
    </row>
    <row r="180" ht="16.5" customHeight="true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  <c r="AT180" s="16"/>
      <c r="AU180" s="16"/>
      <c r="AV180" s="16"/>
      <c r="AW180" s="16"/>
      <c r="AX180" s="16"/>
      <c r="AY180" s="16"/>
    </row>
    <row r="181" ht="16.5" customHeight="true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P181" s="16"/>
      <c r="AQ181" s="16"/>
      <c r="AR181" s="16"/>
      <c r="AS181" s="16"/>
      <c r="AT181" s="16"/>
      <c r="AU181" s="16"/>
      <c r="AV181" s="16"/>
      <c r="AW181" s="16"/>
      <c r="AX181" s="16"/>
      <c r="AY181" s="16"/>
    </row>
    <row r="182" ht="16.5" customHeight="true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  <c r="AJ182" s="16"/>
      <c r="AK182" s="16"/>
      <c r="AL182" s="16"/>
      <c r="AM182" s="16"/>
      <c r="AN182" s="16"/>
      <c r="AO182" s="16"/>
      <c r="AP182" s="16"/>
      <c r="AQ182" s="16"/>
      <c r="AR182" s="16"/>
      <c r="AS182" s="16"/>
      <c r="AT182" s="16"/>
      <c r="AU182" s="16"/>
      <c r="AV182" s="16"/>
      <c r="AW182" s="16"/>
      <c r="AX182" s="16"/>
      <c r="AY182" s="16"/>
    </row>
    <row r="183" ht="16.5" customHeight="true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  <c r="AY183" s="16"/>
    </row>
    <row r="184" ht="16.5" customHeight="true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  <c r="AY184" s="16"/>
    </row>
    <row r="185" ht="16.5" customHeight="true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G185" s="16"/>
      <c r="AH185" s="16"/>
      <c r="AI185" s="16"/>
      <c r="AJ185" s="16"/>
      <c r="AK185" s="16"/>
      <c r="AL185" s="16"/>
      <c r="AM185" s="16"/>
      <c r="AN185" s="16"/>
      <c r="AO185" s="16"/>
      <c r="AP185" s="16"/>
      <c r="AQ185" s="16"/>
      <c r="AR185" s="16"/>
      <c r="AS185" s="16"/>
      <c r="AT185" s="16"/>
      <c r="AU185" s="16"/>
      <c r="AV185" s="16"/>
      <c r="AW185" s="16"/>
      <c r="AX185" s="16"/>
      <c r="AY185" s="16"/>
    </row>
    <row r="186" ht="16.5" customHeight="true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/>
      <c r="AP186" s="16"/>
      <c r="AQ186" s="16"/>
      <c r="AR186" s="16"/>
      <c r="AS186" s="16"/>
      <c r="AT186" s="16"/>
      <c r="AU186" s="16"/>
      <c r="AV186" s="16"/>
      <c r="AW186" s="16"/>
      <c r="AX186" s="16"/>
      <c r="AY186" s="16"/>
    </row>
    <row r="187" ht="16.5" customHeight="true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  <c r="AC187" s="16"/>
      <c r="AD187" s="16"/>
      <c r="AE187" s="16"/>
      <c r="AF187" s="16"/>
      <c r="AG187" s="16"/>
      <c r="AH187" s="16"/>
      <c r="AI187" s="16"/>
      <c r="AJ187" s="16"/>
      <c r="AK187" s="16"/>
      <c r="AL187" s="16"/>
      <c r="AM187" s="16"/>
      <c r="AN187" s="16"/>
      <c r="AO187" s="16"/>
      <c r="AP187" s="16"/>
      <c r="AQ187" s="16"/>
      <c r="AR187" s="16"/>
      <c r="AS187" s="16"/>
      <c r="AT187" s="16"/>
      <c r="AU187" s="16"/>
      <c r="AV187" s="16"/>
      <c r="AW187" s="16"/>
      <c r="AX187" s="16"/>
      <c r="AY187" s="16"/>
    </row>
    <row r="188" ht="16.5" customHeight="true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 s="16"/>
      <c r="AP188" s="16"/>
      <c r="AQ188" s="16"/>
      <c r="AR188" s="16"/>
      <c r="AS188" s="16"/>
      <c r="AT188" s="16"/>
      <c r="AU188" s="16"/>
      <c r="AV188" s="16"/>
      <c r="AW188" s="16"/>
      <c r="AX188" s="16"/>
      <c r="AY188" s="16"/>
    </row>
    <row r="189" ht="16.5" customHeight="true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N189" s="16"/>
      <c r="AO189" s="16"/>
      <c r="AP189" s="16"/>
      <c r="AQ189" s="16"/>
      <c r="AR189" s="16"/>
      <c r="AS189" s="16"/>
      <c r="AT189" s="16"/>
      <c r="AU189" s="16"/>
      <c r="AV189" s="16"/>
      <c r="AW189" s="16"/>
      <c r="AX189" s="16"/>
      <c r="AY189" s="16"/>
    </row>
    <row r="190" ht="16.5" customHeight="true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 s="16"/>
      <c r="AP190" s="16"/>
      <c r="AQ190" s="16"/>
      <c r="AR190" s="16"/>
      <c r="AS190" s="16"/>
      <c r="AT190" s="16"/>
      <c r="AU190" s="16"/>
      <c r="AV190" s="16"/>
      <c r="AW190" s="16"/>
      <c r="AX190" s="16"/>
      <c r="AY190" s="16"/>
    </row>
    <row r="191" ht="16.5" customHeight="true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  <c r="AK191" s="16"/>
      <c r="AL191" s="16"/>
      <c r="AM191" s="16"/>
      <c r="AN191" s="16"/>
      <c r="AO191" s="16"/>
      <c r="AP191" s="16"/>
      <c r="AQ191" s="16"/>
      <c r="AR191" s="16"/>
      <c r="AS191" s="16"/>
      <c r="AT191" s="16"/>
      <c r="AU191" s="16"/>
      <c r="AV191" s="16"/>
      <c r="AW191" s="16"/>
      <c r="AX191" s="16"/>
      <c r="AY191" s="16"/>
    </row>
    <row r="192" ht="16.5" customHeight="true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  <c r="AN192" s="16"/>
      <c r="AO192" s="16"/>
      <c r="AP192" s="16"/>
      <c r="AQ192" s="16"/>
      <c r="AR192" s="16"/>
      <c r="AS192" s="16"/>
      <c r="AT192" s="16"/>
      <c r="AU192" s="16"/>
      <c r="AV192" s="16"/>
      <c r="AW192" s="16"/>
      <c r="AX192" s="16"/>
      <c r="AY192" s="16"/>
    </row>
    <row r="193" ht="16.5" customHeight="true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  <c r="AN193" s="16"/>
      <c r="AO193" s="16"/>
      <c r="AP193" s="16"/>
      <c r="AQ193" s="16"/>
      <c r="AR193" s="16"/>
      <c r="AS193" s="16"/>
      <c r="AT193" s="16"/>
      <c r="AU193" s="16"/>
      <c r="AV193" s="16"/>
      <c r="AW193" s="16"/>
      <c r="AX193" s="16"/>
      <c r="AY193" s="16"/>
    </row>
    <row r="194" ht="16.5" customHeight="true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  <c r="AK194" s="16"/>
      <c r="AL194" s="16"/>
      <c r="AM194" s="16"/>
      <c r="AN194" s="16"/>
      <c r="AO194" s="16"/>
      <c r="AP194" s="16"/>
      <c r="AQ194" s="16"/>
      <c r="AR194" s="16"/>
      <c r="AS194" s="16"/>
      <c r="AT194" s="16"/>
      <c r="AU194" s="16"/>
      <c r="AV194" s="16"/>
      <c r="AW194" s="16"/>
      <c r="AX194" s="16"/>
      <c r="AY194" s="16"/>
    </row>
    <row r="195" ht="16.5" customHeight="true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N195" s="16"/>
      <c r="AO195" s="16"/>
      <c r="AP195" s="16"/>
      <c r="AQ195" s="16"/>
      <c r="AR195" s="16"/>
      <c r="AS195" s="16"/>
      <c r="AT195" s="16"/>
      <c r="AU195" s="16"/>
      <c r="AV195" s="16"/>
      <c r="AW195" s="16"/>
      <c r="AX195" s="16"/>
      <c r="AY195" s="16"/>
    </row>
    <row r="196" ht="16.5" customHeight="true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  <c r="AA196" s="16"/>
      <c r="AB196" s="16"/>
      <c r="AC196" s="16"/>
      <c r="AD196" s="16"/>
      <c r="AE196" s="16"/>
      <c r="AF196" s="16"/>
      <c r="AG196" s="16"/>
      <c r="AH196" s="16"/>
      <c r="AI196" s="16"/>
      <c r="AJ196" s="16"/>
      <c r="AK196" s="16"/>
      <c r="AL196" s="16"/>
      <c r="AM196" s="16"/>
      <c r="AN196" s="16"/>
      <c r="AO196" s="16"/>
      <c r="AP196" s="16"/>
      <c r="AQ196" s="16"/>
      <c r="AR196" s="16"/>
      <c r="AS196" s="16"/>
      <c r="AT196" s="16"/>
      <c r="AU196" s="16"/>
      <c r="AV196" s="16"/>
      <c r="AW196" s="16"/>
      <c r="AX196" s="16"/>
      <c r="AY196" s="16"/>
    </row>
    <row r="197" ht="16.5" customHeight="true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6"/>
      <c r="AI197" s="16"/>
      <c r="AJ197" s="16"/>
      <c r="AK197" s="16"/>
      <c r="AL197" s="16"/>
      <c r="AM197" s="16"/>
      <c r="AN197" s="16"/>
      <c r="AO197" s="16"/>
      <c r="AP197" s="16"/>
      <c r="AQ197" s="16"/>
      <c r="AR197" s="16"/>
      <c r="AS197" s="16"/>
      <c r="AT197" s="16"/>
      <c r="AU197" s="16"/>
      <c r="AV197" s="16"/>
      <c r="AW197" s="16"/>
      <c r="AX197" s="16"/>
      <c r="AY197" s="16"/>
    </row>
    <row r="198" ht="16.5" customHeight="true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  <c r="AN198" s="16"/>
      <c r="AO198" s="16"/>
      <c r="AP198" s="16"/>
      <c r="AQ198" s="16"/>
      <c r="AR198" s="16"/>
      <c r="AS198" s="16"/>
      <c r="AT198" s="16"/>
      <c r="AU198" s="16"/>
      <c r="AV198" s="16"/>
      <c r="AW198" s="16"/>
      <c r="AX198" s="16"/>
      <c r="AY198" s="16"/>
    </row>
    <row r="199" ht="16.5" customHeight="true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  <c r="AA199" s="16"/>
      <c r="AB199" s="16"/>
      <c r="AC199" s="16"/>
      <c r="AD199" s="16"/>
      <c r="AE199" s="16"/>
      <c r="AF199" s="16"/>
      <c r="AG199" s="16"/>
      <c r="AH199" s="16"/>
      <c r="AI199" s="16"/>
      <c r="AJ199" s="16"/>
      <c r="AK199" s="16"/>
      <c r="AL199" s="16"/>
      <c r="AM199" s="16"/>
      <c r="AN199" s="16"/>
      <c r="AO199" s="16"/>
      <c r="AP199" s="16"/>
      <c r="AQ199" s="16"/>
      <c r="AR199" s="16"/>
      <c r="AS199" s="16"/>
      <c r="AT199" s="16"/>
      <c r="AU199" s="16"/>
      <c r="AV199" s="16"/>
      <c r="AW199" s="16"/>
      <c r="AX199" s="16"/>
      <c r="AY199" s="16"/>
    </row>
    <row r="200" ht="16.5" customHeight="true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  <c r="AM200" s="16"/>
      <c r="AN200" s="16"/>
      <c r="AO200" s="16"/>
      <c r="AP200" s="16"/>
      <c r="AQ200" s="16"/>
      <c r="AR200" s="16"/>
      <c r="AS200" s="16"/>
      <c r="AT200" s="16"/>
      <c r="AU200" s="16"/>
      <c r="AV200" s="16"/>
      <c r="AW200" s="16"/>
      <c r="AX200" s="16"/>
      <c r="AY200" s="16"/>
    </row>
  </sheetData>
  <mergeCells>
    <mergeCell ref="E11:F11"/>
    <mergeCell ref="E10:F10"/>
    <mergeCell ref="A15:F15"/>
    <mergeCell ref="A16:H16"/>
    <mergeCell ref="A4:L4"/>
    <mergeCell ref="A3:N3"/>
    <mergeCell ref="L1:N1"/>
    <mergeCell ref="L2:N2"/>
    <mergeCell ref="J1:K1"/>
    <mergeCell ref="J2:K2"/>
    <mergeCell ref="B2:C2"/>
    <mergeCell ref="M10:N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