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C:\Users\s9011255\Downloads\"/>
    </mc:Choice>
  </mc:AlternateContent>
  <xr:revisionPtr revIDLastSave="0" documentId="13_ncr:1_{88D87557-B2D2-4D59-95E9-3C598B4F4506}"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 i="1" l="1"/>
  <c r="H11" i="1"/>
  <c r="H10" i="1"/>
  <c r="H9" i="1"/>
  <c r="H6" i="1" s="1"/>
  <c r="H8" i="1"/>
  <c r="H7" i="1"/>
  <c r="F6" i="1"/>
  <c r="D6" i="1"/>
  <c r="B6" i="1"/>
</calcChain>
</file>

<file path=xl/sharedStrings.xml><?xml version="1.0" encoding="utf-8"?>
<sst xmlns="http://schemas.openxmlformats.org/spreadsheetml/2006/main" count="29" uniqueCount="28">
  <si>
    <t>公開類</t>
  </si>
  <si>
    <t>編製機關</t>
  </si>
  <si>
    <t>臺中市政府觀光旅遊局</t>
  </si>
  <si>
    <t>半年報</t>
  </si>
  <si>
    <t>期間終了後4個月內編報</t>
  </si>
  <si>
    <t>表號</t>
  </si>
  <si>
    <t>20703-03-02-2</t>
  </si>
  <si>
    <t>臺中市觀光旅館業、一般旅館業及民宿住客數統計表</t>
  </si>
  <si>
    <t>中華民國  114年下半年                                            單位：人次</t>
  </si>
  <si>
    <t>項目</t>
  </si>
  <si>
    <t>觀光旅館業</t>
  </si>
  <si>
    <t>一般旅館業</t>
  </si>
  <si>
    <t>民宿</t>
  </si>
  <si>
    <t>合計</t>
  </si>
  <si>
    <t xml:space="preserve">  114年7月</t>
  </si>
  <si>
    <t xml:space="preserve">  114年8月</t>
  </si>
  <si>
    <t xml:space="preserve">  114年9月</t>
  </si>
  <si>
    <t xml:space="preserve">  114年10月</t>
  </si>
  <si>
    <t xml:space="preserve">  114年11月</t>
  </si>
  <si>
    <t xml:space="preserve">  114年12月</t>
  </si>
  <si>
    <t>填表</t>
  </si>
  <si>
    <t>審核</t>
  </si>
  <si>
    <t>業務主管人員</t>
  </si>
  <si>
    <t>機關首長</t>
  </si>
  <si>
    <t>主辦統計人員</t>
  </si>
  <si>
    <t>資料來源：本局觀光管理科依臺灣旅宿網合法營業家數統計及觀光旅館營運月報統計資料彙編。</t>
  </si>
  <si>
    <t>填表說明：本表編製1份，並依統計法規定永久保存，資料透過網際網路上傳至「臺中市公務統計行政管理系統」。</t>
  </si>
  <si>
    <t>中華民國115年4月28日編製</t>
    <phoneticPr fontId="3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</si>
</sst>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_(@_)"/>
  </numFmts>
  <fonts count="39" x14ac:knownFonts="1">
    <font>
      <sz val="11"/>
      <color theme="1"/>
      <name val="新細明體"/>
      <family val="2"/>
      <scheme val="minor"/>
    </font>
    <font>
      <sz val="12"/>
      <color rgb="FF000000"/>
      <name val="標楷體"/>
      <family val="2"/>
    </font>
    <font>
      <sz val="11"/>
      <color rgb="FF000000"/>
      <name val="Calibri"/>
      <family val="2"/>
    </font>
    <font>
      <sz val="11"/>
      <color rgb="FF000000"/>
      <name val="Calibri"/>
      <family val="2"/>
    </font>
    <font>
      <sz val="11"/>
      <color rgb="FF000000"/>
      <name val="Calibri"/>
      <family val="2"/>
    </font>
    <font>
      <sz val="12"/>
      <color rgb="FF000000"/>
      <name val="標楷體"/>
      <family val="2"/>
    </font>
    <font>
      <sz val="12"/>
      <color rgb="FF000000"/>
      <name val="標楷體"/>
      <family val="2"/>
    </font>
    <font>
      <sz val="12"/>
      <color rgb="FF000000"/>
      <name val="標楷體"/>
      <family val="2"/>
    </font>
    <font>
      <b/>
      <sz val="18"/>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Calibri"/>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47">
    <xf numFmtId="0" fontId="0" fillId="0" borderId="0" xfId="0"/>
    <xf numFmtId="0" fontId="1" fillId="0" borderId="1" xfId="0" applyFont="1" applyBorder="1" applyAlignment="1">
      <alignment horizontal="center" vertical="center"/>
    </xf>
    <xf numFmtId="0" fontId="2" fillId="0" borderId="2" xfId="0" applyFont="1" applyBorder="1"/>
    <xf numFmtId="0" fontId="3" fillId="0" borderId="0" xfId="0" applyFont="1"/>
    <xf numFmtId="0" fontId="4" fillId="0" borderId="3" xfId="0" applyFont="1" applyBorder="1"/>
    <xf numFmtId="0" fontId="5" fillId="0" borderId="4" xfId="0" applyFont="1" applyBorder="1" applyAlignment="1">
      <alignment horizontal="left" vertical="center"/>
    </xf>
    <xf numFmtId="0" fontId="6" fillId="0" borderId="5" xfId="0" applyFont="1" applyBorder="1" applyAlignment="1">
      <alignment horizontal="left" vertical="center"/>
    </xf>
    <xf numFmtId="0" fontId="7" fillId="0" borderId="6" xfId="0" applyFont="1" applyBorder="1" applyAlignment="1">
      <alignment horizontal="left" vertical="center"/>
    </xf>
    <xf numFmtId="0" fontId="11" fillId="0" borderId="8" xfId="0" applyFont="1" applyBorder="1" applyAlignment="1">
      <alignment horizontal="center" vertical="center"/>
    </xf>
    <xf numFmtId="0" fontId="13" fillId="0" borderId="9" xfId="0" applyFont="1" applyBorder="1" applyAlignment="1">
      <alignment horizontal="center" vertical="center"/>
    </xf>
    <xf numFmtId="0" fontId="17" fillId="0" borderId="7" xfId="0" applyFont="1" applyBorder="1" applyAlignment="1">
      <alignment horizontal="center" vertical="center"/>
    </xf>
    <xf numFmtId="49" fontId="19" fillId="0" borderId="3" xfId="0" applyNumberFormat="1" applyFont="1" applyBorder="1" applyAlignment="1">
      <alignment horizontal="right" vertical="center"/>
    </xf>
    <xf numFmtId="0" fontId="26" fillId="0" borderId="3" xfId="0" applyFont="1" applyBorder="1" applyAlignment="1">
      <alignment vertical="center"/>
    </xf>
    <xf numFmtId="0" fontId="27" fillId="0" borderId="6" xfId="0" applyFont="1" applyBorder="1" applyAlignment="1">
      <alignment vertical="center"/>
    </xf>
    <xf numFmtId="0" fontId="31" fillId="0" borderId="7" xfId="0" applyFont="1" applyBorder="1" applyAlignment="1">
      <alignment vertical="center"/>
    </xf>
    <xf numFmtId="0" fontId="32" fillId="0" borderId="7" xfId="0" applyFont="1" applyBorder="1"/>
    <xf numFmtId="0" fontId="33" fillId="0" borderId="7" xfId="0" applyFont="1" applyBorder="1" applyAlignment="1">
      <alignment horizontal="left" vertical="center"/>
    </xf>
    <xf numFmtId="0" fontId="35" fillId="0" borderId="0" xfId="0" applyFont="1" applyAlignment="1">
      <alignment vertical="center"/>
    </xf>
    <xf numFmtId="0" fontId="36" fillId="0" borderId="0" xfId="0" applyFont="1" applyAlignment="1">
      <alignment horizontal="left" vertical="center"/>
    </xf>
    <xf numFmtId="0" fontId="37" fillId="0" borderId="0" xfId="0" applyFont="1"/>
    <xf numFmtId="0" fontId="30" fillId="0" borderId="5" xfId="0" applyFont="1" applyBorder="1" applyAlignment="1">
      <alignment horizontal="center" vertical="center"/>
    </xf>
    <xf numFmtId="176" fontId="18" fillId="0" borderId="7" xfId="0" applyNumberFormat="1" applyFont="1" applyBorder="1" applyAlignment="1">
      <alignment horizontal="center" vertical="center"/>
    </xf>
    <xf numFmtId="0" fontId="17" fillId="0" borderId="7" xfId="0" applyFont="1" applyBorder="1" applyAlignment="1">
      <alignment horizontal="center" vertical="center"/>
    </xf>
    <xf numFmtId="0" fontId="1" fillId="0" borderId="1" xfId="0" applyFont="1" applyBorder="1" applyAlignment="1">
      <alignment horizontal="center" vertical="center"/>
    </xf>
    <xf numFmtId="49" fontId="9" fillId="0" borderId="5" xfId="0" applyNumberFormat="1" applyFont="1" applyBorder="1" applyAlignment="1">
      <alignment horizontal="right" vertical="center" wrapText="1"/>
    </xf>
    <xf numFmtId="0" fontId="10" fillId="0" borderId="5" xfId="0" applyFont="1" applyBorder="1" applyAlignment="1">
      <alignment horizontal="right" vertical="center" wrapText="1"/>
    </xf>
    <xf numFmtId="0" fontId="8" fillId="0" borderId="7" xfId="0" applyFont="1" applyBorder="1" applyAlignment="1">
      <alignment horizontal="center" vertical="center"/>
    </xf>
    <xf numFmtId="0" fontId="12" fillId="0" borderId="1" xfId="0" applyFont="1" applyBorder="1" applyAlignment="1">
      <alignment horizontal="center" vertical="center" wrapText="1"/>
    </xf>
    <xf numFmtId="0" fontId="34" fillId="0" borderId="7" xfId="0" applyFont="1" applyBorder="1" applyAlignment="1">
      <alignment horizontal="right"/>
    </xf>
    <xf numFmtId="176" fontId="14" fillId="0" borderId="10" xfId="0" applyNumberFormat="1" applyFont="1" applyBorder="1" applyAlignment="1">
      <alignment horizontal="center" vertical="center"/>
    </xf>
    <xf numFmtId="0" fontId="15" fillId="0" borderId="7" xfId="0" applyFont="1" applyBorder="1" applyAlignment="1">
      <alignment horizontal="center" vertical="center"/>
    </xf>
    <xf numFmtId="176" fontId="14" fillId="0" borderId="7" xfId="0" applyNumberFormat="1" applyFont="1" applyBorder="1" applyAlignment="1">
      <alignment horizontal="center" vertical="center"/>
    </xf>
    <xf numFmtId="176" fontId="16" fillId="0" borderId="7" xfId="0" applyNumberFormat="1" applyFont="1" applyBorder="1" applyAlignment="1">
      <alignment horizontal="center" vertical="center"/>
    </xf>
    <xf numFmtId="176" fontId="20" fillId="0" borderId="2" xfId="0" applyNumberFormat="1" applyFont="1" applyBorder="1" applyAlignment="1">
      <alignment horizontal="center" vertical="center"/>
    </xf>
    <xf numFmtId="0" fontId="21" fillId="0" borderId="0" xfId="0" applyFont="1" applyBorder="1" applyAlignment="1">
      <alignment horizontal="center" vertical="center"/>
    </xf>
    <xf numFmtId="176" fontId="20" fillId="0" borderId="0" xfId="0" applyNumberFormat="1" applyFont="1" applyBorder="1" applyAlignment="1">
      <alignment horizontal="center" vertical="center"/>
    </xf>
    <xf numFmtId="176" fontId="22" fillId="0" borderId="0" xfId="0" applyNumberFormat="1" applyFont="1" applyBorder="1" applyAlignment="1">
      <alignment horizontal="center" vertical="center"/>
    </xf>
    <xf numFmtId="0" fontId="23" fillId="0" borderId="0" xfId="0" applyFont="1" applyBorder="1" applyAlignment="1">
      <alignment horizontal="center" vertical="center"/>
    </xf>
    <xf numFmtId="176" fontId="24" fillId="0" borderId="0" xfId="0" applyNumberFormat="1" applyFont="1" applyBorder="1" applyAlignment="1">
      <alignment horizontal="center" vertical="center"/>
    </xf>
    <xf numFmtId="0" fontId="25" fillId="0" borderId="0" xfId="0" applyFont="1" applyBorder="1" applyAlignment="1">
      <alignment horizontal="center" vertical="center"/>
    </xf>
    <xf numFmtId="0" fontId="28" fillId="0" borderId="4" xfId="0" applyFont="1" applyBorder="1" applyAlignment="1">
      <alignment horizontal="center" vertical="center"/>
    </xf>
    <xf numFmtId="0" fontId="28" fillId="0" borderId="5" xfId="0" applyFont="1" applyBorder="1" applyAlignment="1">
      <alignment horizontal="center" vertical="center"/>
    </xf>
    <xf numFmtId="0" fontId="29" fillId="0" borderId="5" xfId="0" applyFont="1" applyBorder="1" applyAlignment="1">
      <alignment horizontal="center" vertical="center"/>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2" fillId="0" borderId="0" xfId="0" applyFont="1" applyBorder="1"/>
    <xf numFmtId="0" fontId="1" fillId="0" borderId="7" xfId="0" applyFont="1" applyBorder="1" applyAlignment="1">
      <alignment horizontal="right"/>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H1" sqref="H1:I1"/>
    </sheetView>
  </sheetViews>
  <sheetFormatPr defaultColWidth="9.28515625" defaultRowHeight="15" customHeight="1" x14ac:dyDescent="0.25"/>
  <cols>
    <col min="1" max="1" width="15.42578125" style="19" customWidth="1"/>
    <col min="2" max="2" width="17.5703125" style="19" customWidth="1"/>
    <col min="3" max="3" width="19.140625" style="19" customWidth="1"/>
    <col min="4" max="4" width="15.85546875" style="19" customWidth="1"/>
    <col min="5" max="5" width="24.140625" style="19" customWidth="1"/>
    <col min="6" max="6" width="12.140625" style="19" customWidth="1"/>
    <col min="7" max="7" width="27.140625" style="19" customWidth="1"/>
    <col min="8" max="8" width="18.85546875" style="19" customWidth="1"/>
    <col min="9" max="9" width="13.7109375" style="19" customWidth="1"/>
    <col min="10" max="50" width="9.140625" style="19" customWidth="1"/>
  </cols>
  <sheetData>
    <row r="1" spans="1:50" ht="16.149999999999999" customHeight="1" x14ac:dyDescent="0.25">
      <c r="A1" s="1" t="s">
        <v>0</v>
      </c>
      <c r="B1" s="2"/>
      <c r="C1" s="3"/>
      <c r="D1" s="3"/>
      <c r="E1" s="3"/>
      <c r="F1" s="4"/>
      <c r="G1" s="1" t="s">
        <v>1</v>
      </c>
      <c r="H1" s="23" t="s">
        <v>2</v>
      </c>
      <c r="I1" s="23"/>
      <c r="J1" s="2"/>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6.149999999999999" customHeight="1" x14ac:dyDescent="0.25">
      <c r="A2" s="1" t="s">
        <v>3</v>
      </c>
      <c r="B2" s="5" t="s">
        <v>4</v>
      </c>
      <c r="C2" s="6"/>
      <c r="D2" s="6"/>
      <c r="E2" s="6"/>
      <c r="F2" s="7"/>
      <c r="G2" s="1" t="s">
        <v>5</v>
      </c>
      <c r="H2" s="23" t="s">
        <v>6</v>
      </c>
      <c r="I2" s="23"/>
      <c r="J2" s="2"/>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8.9" customHeight="1" x14ac:dyDescent="0.25">
      <c r="A3" s="26" t="s">
        <v>7</v>
      </c>
      <c r="B3" s="26"/>
      <c r="C3" s="26"/>
      <c r="D3" s="26"/>
      <c r="E3" s="26"/>
      <c r="F3" s="26"/>
      <c r="G3" s="26"/>
      <c r="H3" s="26"/>
      <c r="I3" s="26"/>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23.45" customHeight="1" x14ac:dyDescent="0.25">
      <c r="A4" s="24" t="s">
        <v>8</v>
      </c>
      <c r="B4" s="25"/>
      <c r="C4" s="25"/>
      <c r="D4" s="25"/>
      <c r="E4" s="25"/>
      <c r="F4" s="25"/>
      <c r="G4" s="25"/>
      <c r="H4" s="25"/>
      <c r="I4" s="25"/>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30" customHeight="1" x14ac:dyDescent="0.25">
      <c r="A5" s="8" t="s">
        <v>9</v>
      </c>
      <c r="B5" s="27" t="s">
        <v>10</v>
      </c>
      <c r="C5" s="27"/>
      <c r="D5" s="23" t="s">
        <v>11</v>
      </c>
      <c r="E5" s="23"/>
      <c r="F5" s="23" t="s">
        <v>12</v>
      </c>
      <c r="G5" s="23"/>
      <c r="H5" s="43" t="s">
        <v>13</v>
      </c>
      <c r="I5" s="44"/>
      <c r="J5" s="45"/>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36" customHeight="1" x14ac:dyDescent="0.25">
      <c r="A6" s="9" t="s">
        <v>13</v>
      </c>
      <c r="B6" s="29">
        <f>SUM(B7:C12)</f>
        <v>291524</v>
      </c>
      <c r="C6" s="30"/>
      <c r="D6" s="31">
        <f>SUM(D7:E12)</f>
        <v>4498774</v>
      </c>
      <c r="E6" s="30"/>
      <c r="F6" s="32">
        <f>SUM(F7:G12)</f>
        <v>42622</v>
      </c>
      <c r="G6" s="22"/>
      <c r="H6" s="21">
        <f>SUM(H7:I12)</f>
        <v>4832920</v>
      </c>
      <c r="I6" s="22"/>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16.149999999999999" customHeight="1" x14ac:dyDescent="0.25">
      <c r="A7" s="11" t="s">
        <v>14</v>
      </c>
      <c r="B7" s="33">
        <v>48146</v>
      </c>
      <c r="C7" s="34"/>
      <c r="D7" s="35">
        <v>707345</v>
      </c>
      <c r="E7" s="34"/>
      <c r="F7" s="36">
        <v>6474</v>
      </c>
      <c r="G7" s="37"/>
      <c r="H7" s="38">
        <f t="shared" ref="H7:H12" si="0">SUM(B7:G7)</f>
        <v>761965</v>
      </c>
      <c r="I7" s="37"/>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16.149999999999999" customHeight="1" x14ac:dyDescent="0.25">
      <c r="A8" s="11" t="s">
        <v>15</v>
      </c>
      <c r="B8" s="33">
        <v>51766</v>
      </c>
      <c r="C8" s="34"/>
      <c r="D8" s="35">
        <v>800399</v>
      </c>
      <c r="E8" s="34"/>
      <c r="F8" s="36">
        <v>7886</v>
      </c>
      <c r="G8" s="37"/>
      <c r="H8" s="38">
        <f t="shared" si="0"/>
        <v>860051</v>
      </c>
      <c r="I8" s="37"/>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16.149999999999999" customHeight="1" x14ac:dyDescent="0.25">
      <c r="A9" s="11" t="s">
        <v>16</v>
      </c>
      <c r="B9" s="33">
        <v>40815</v>
      </c>
      <c r="C9" s="34"/>
      <c r="D9" s="35">
        <v>644563</v>
      </c>
      <c r="E9" s="34"/>
      <c r="F9" s="36">
        <v>5771</v>
      </c>
      <c r="G9" s="37"/>
      <c r="H9" s="38">
        <f t="shared" si="0"/>
        <v>691149</v>
      </c>
      <c r="I9" s="37"/>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16.149999999999999" customHeight="1" x14ac:dyDescent="0.25">
      <c r="A10" s="11" t="s">
        <v>17</v>
      </c>
      <c r="B10" s="33">
        <v>49424</v>
      </c>
      <c r="C10" s="34"/>
      <c r="D10" s="35">
        <v>769239</v>
      </c>
      <c r="E10" s="34"/>
      <c r="F10" s="36">
        <v>7045</v>
      </c>
      <c r="G10" s="37"/>
      <c r="H10" s="38">
        <f t="shared" si="0"/>
        <v>825708</v>
      </c>
      <c r="I10" s="37"/>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16.149999999999999" customHeight="1" x14ac:dyDescent="0.25">
      <c r="A11" s="11" t="s">
        <v>18</v>
      </c>
      <c r="B11" s="33">
        <v>48229</v>
      </c>
      <c r="C11" s="34"/>
      <c r="D11" s="35">
        <v>755400</v>
      </c>
      <c r="E11" s="39"/>
      <c r="F11" s="38">
        <v>7617</v>
      </c>
      <c r="G11" s="37"/>
      <c r="H11" s="38">
        <f t="shared" si="0"/>
        <v>811246</v>
      </c>
      <c r="I11" s="37"/>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6.149999999999999" customHeight="1" x14ac:dyDescent="0.25">
      <c r="A12" s="11" t="s">
        <v>19</v>
      </c>
      <c r="B12" s="33">
        <v>53144</v>
      </c>
      <c r="C12" s="34"/>
      <c r="D12" s="35">
        <v>821828</v>
      </c>
      <c r="E12" s="39"/>
      <c r="F12" s="38">
        <v>7829</v>
      </c>
      <c r="G12" s="37"/>
      <c r="H12" s="38">
        <f t="shared" si="0"/>
        <v>882801</v>
      </c>
      <c r="I12" s="37"/>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16.149999999999999" customHeight="1" x14ac:dyDescent="0.25">
      <c r="A13" s="12"/>
      <c r="B13" s="33"/>
      <c r="C13" s="34"/>
      <c r="D13" s="35"/>
      <c r="E13" s="39"/>
      <c r="F13" s="38"/>
      <c r="G13" s="37"/>
      <c r="H13" s="38"/>
      <c r="I13" s="37"/>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16.149999999999999" customHeight="1" x14ac:dyDescent="0.25">
      <c r="A14" s="12"/>
      <c r="B14" s="33"/>
      <c r="C14" s="34"/>
      <c r="D14" s="35"/>
      <c r="E14" s="39"/>
      <c r="F14" s="38"/>
      <c r="G14" s="37"/>
      <c r="H14" s="38"/>
      <c r="I14" s="37"/>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16.149999999999999" customHeight="1" x14ac:dyDescent="0.25">
      <c r="A15" s="12"/>
      <c r="B15" s="33"/>
      <c r="C15" s="34"/>
      <c r="D15" s="35"/>
      <c r="E15" s="39"/>
      <c r="F15" s="38"/>
      <c r="G15" s="37"/>
      <c r="H15" s="38"/>
      <c r="I15" s="37"/>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16.149999999999999" customHeight="1" x14ac:dyDescent="0.25">
      <c r="A16" s="12"/>
      <c r="B16" s="33"/>
      <c r="C16" s="34"/>
      <c r="D16" s="35"/>
      <c r="E16" s="39"/>
      <c r="F16" s="38"/>
      <c r="G16" s="37"/>
      <c r="H16" s="38"/>
      <c r="I16" s="37"/>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149999999999999" customHeight="1" x14ac:dyDescent="0.25">
      <c r="A17" s="13"/>
      <c r="B17" s="40"/>
      <c r="C17" s="41"/>
      <c r="D17" s="41"/>
      <c r="E17" s="42"/>
      <c r="F17" s="20"/>
      <c r="G17" s="20"/>
      <c r="H17" s="20"/>
      <c r="I17" s="20"/>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149999999999999" customHeight="1" x14ac:dyDescent="0.25">
      <c r="A18" s="14" t="s">
        <v>20</v>
      </c>
      <c r="B18" s="15"/>
      <c r="C18" s="10" t="s">
        <v>21</v>
      </c>
      <c r="D18" s="15"/>
      <c r="E18" s="14" t="s">
        <v>22</v>
      </c>
      <c r="F18" s="15"/>
      <c r="G18" s="16" t="s">
        <v>23</v>
      </c>
      <c r="H18" s="46" t="s">
        <v>27</v>
      </c>
      <c r="I18" s="28"/>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5.75"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149999999999999" customHeight="1" x14ac:dyDescent="0.25">
      <c r="A20" s="3"/>
      <c r="B20" s="3"/>
      <c r="C20" s="3"/>
      <c r="D20" s="3"/>
      <c r="E20" s="17" t="s">
        <v>24</v>
      </c>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5.75"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5.75"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149999999999999" customHeight="1" x14ac:dyDescent="0.25">
      <c r="A23" s="17" t="s">
        <v>25</v>
      </c>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149999999999999" customHeight="1" x14ac:dyDescent="0.25">
      <c r="A24" s="17" t="s">
        <v>26</v>
      </c>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149999999999999" customHeight="1" x14ac:dyDescent="0.25">
      <c r="A25" s="18"/>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5.75"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5.75"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5.75"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5.75"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5.75"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5.75"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5.75"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5.75"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5.75"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5.75"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5.75"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5.75"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5.75"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5.75"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5.75"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5.75"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5.75"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5.75"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5.75"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5.75"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5.75"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5.75"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5.75"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5.75"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5.75"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5.75"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5.75"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5.75"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5.75"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5.75"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5.75"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5.75"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5.75"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5.75"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5.75"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5.75"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5.75"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5.75"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5.75"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5.75"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5.75"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5.75"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5.75"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5.75"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5.75"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5.75"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5.75"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5.75"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5.75"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5.75"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5.75"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5.75"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5.75"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5.75"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5.75"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5.75"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5.75"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5.75"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5.75"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5.75"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5.75"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5.75"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5.75"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5.75"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5.75"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5.75"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5.75"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5.75"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5.75"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5.75"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5.75"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5.75"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5.75"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5.75"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5.75"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5.75"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5.75"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5.75"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5.75"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5.75"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5.75"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5.75"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5.75"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5.75"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5.75"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5.75"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5.75"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5.75"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5.75"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5.75"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5.75"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5.75"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5.75"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5.75"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5.75"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5.75"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5.75"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5.75"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5.75"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5.75"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5.75"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5.75"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5.75"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5.75"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5.75"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5.75"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5.75"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5.75"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5.75"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5.75"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5.75"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5.75"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5.75"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5.75"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5.75"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5.75"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5.75"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5.75"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5.75"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5.75"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5.75"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5.75"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5.75"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5.75"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5.75"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5.75"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5.75"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5.75"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5.75"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5.75"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5.75"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5.75"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5.75"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5.75"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5.75"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5.75"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5.75"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5.75"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5.75"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5.75"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5.75"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5.75"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5.75"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5.75"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5.75"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5.75"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5.75"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5.75"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5.75"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5.75"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5.75"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5.75"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5.75"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5.75"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5.75"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5.75"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5.75"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5.75"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5.75"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5.75"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5.75"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5.75"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5.75"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5.75"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5.75"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5.75"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5.75"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5.75"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5.75"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5.75"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5.75"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5.75"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5.75"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5.75"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5.75"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57">
    <mergeCell ref="H18:I18"/>
    <mergeCell ref="D15:E15"/>
    <mergeCell ref="B16:C16"/>
    <mergeCell ref="B17:C17"/>
    <mergeCell ref="B9:C9"/>
    <mergeCell ref="B10:C10"/>
    <mergeCell ref="B11:C11"/>
    <mergeCell ref="B12:C12"/>
    <mergeCell ref="B13:C13"/>
    <mergeCell ref="B14:C14"/>
    <mergeCell ref="B15:C15"/>
    <mergeCell ref="F17:G17"/>
    <mergeCell ref="D9:E9"/>
    <mergeCell ref="D10:E10"/>
    <mergeCell ref="H15:I15"/>
    <mergeCell ref="H16:I16"/>
    <mergeCell ref="B6:C6"/>
    <mergeCell ref="B7:C7"/>
    <mergeCell ref="B8:C8"/>
    <mergeCell ref="F5:G5"/>
    <mergeCell ref="D6:E6"/>
    <mergeCell ref="D7:E7"/>
    <mergeCell ref="D8:E8"/>
    <mergeCell ref="H1:I1"/>
    <mergeCell ref="H2:I2"/>
    <mergeCell ref="A4:I4"/>
    <mergeCell ref="A3:I3"/>
    <mergeCell ref="B5:C5"/>
    <mergeCell ref="D5:E5"/>
    <mergeCell ref="H5:I5"/>
    <mergeCell ref="H6:I6"/>
    <mergeCell ref="H7:I7"/>
    <mergeCell ref="H8:I8"/>
    <mergeCell ref="D16:E16"/>
    <mergeCell ref="D17:E17"/>
    <mergeCell ref="F6:G6"/>
    <mergeCell ref="F7:G7"/>
    <mergeCell ref="F8:G8"/>
    <mergeCell ref="F9:G9"/>
    <mergeCell ref="F10:G10"/>
    <mergeCell ref="F11:G11"/>
    <mergeCell ref="F12:G12"/>
    <mergeCell ref="F13:G13"/>
    <mergeCell ref="F14:G14"/>
    <mergeCell ref="F15:G15"/>
    <mergeCell ref="F16:G16"/>
    <mergeCell ref="H9:I9"/>
    <mergeCell ref="H10:I10"/>
    <mergeCell ref="H11:I11"/>
    <mergeCell ref="H12:I12"/>
    <mergeCell ref="H13:I13"/>
    <mergeCell ref="D11:E11"/>
    <mergeCell ref="D12:E12"/>
    <mergeCell ref="D13:E13"/>
    <mergeCell ref="D14:E14"/>
    <mergeCell ref="H17:I17"/>
    <mergeCell ref="H14:I14"/>
  </mergeCells>
  <phoneticPr fontId="3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主計處第三科</cp:lastModifiedBy>
  <dcterms:created xsi:type="dcterms:W3CDTF">2026-04-29T01:54:49Z</dcterms:created>
  <dcterms:modified xsi:type="dcterms:W3CDTF">2026-04-29T02:00:29Z</dcterms:modified>
</cp:coreProperties>
</file>