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702-90-01-2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<sst xmlns="http://schemas.openxmlformats.org/spreadsheetml/2006/main" count="45">
  <si>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</si>
  <si>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</si>
  <si>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臺中市旅遊服務中心旅客諮詢人數統計表</t>
  </si>
  <si>
    <t>中華民國115年1月</t>
  </si>
  <si>
    <t>旅遊服務中心類別</t>
  </si>
  <si>
    <t>總        計</t>
  </si>
  <si>
    <t>臺 中 車 站                        旅遊服務中心</t>
  </si>
  <si>
    <t>臺中國際機場
旅遊服務中心</t>
  </si>
  <si>
    <t>高鐵臺中站
旅遊服務中心</t>
  </si>
  <si>
    <t>填表</t>
  </si>
  <si>
    <t>資料來源：本局秘書室依各旅遊服務中心統計登記冊彙編。</t>
  </si>
  <si>
    <t>填表說明：本表編製1份，並依統計法規定永久保存，資料透過網際網路上傳至「臺中市公務統計行政管理系統」。</t>
  </si>
  <si>
    <t xml:space="preserve"> 次月15日前編報</t>
  </si>
  <si>
    <t>諮詢之旅客區別(人次)</t>
  </si>
  <si>
    <t>合
計</t>
  </si>
  <si>
    <t>本
國</t>
  </si>
  <si>
    <t xml:space="preserve">    審核           </t>
  </si>
  <si>
    <t xml:space="preserve">           </t>
  </si>
  <si>
    <t>大 
陸</t>
  </si>
  <si>
    <t>日
 本</t>
  </si>
  <si>
    <t>韓
 國</t>
  </si>
  <si>
    <t>港 
澳</t>
  </si>
  <si>
    <t>業務主管人員</t>
  </si>
  <si>
    <t>主辦統計人員</t>
  </si>
  <si>
    <t>東
南
亞</t>
  </si>
  <si>
    <t>歐 美</t>
  </si>
  <si>
    <t>其       它</t>
  </si>
  <si>
    <t>諮詢之內容(項次)</t>
  </si>
  <si>
    <t>合        計</t>
  </si>
  <si>
    <t>交        通</t>
  </si>
  <si>
    <t>餐         飲</t>
  </si>
  <si>
    <t>機關首長</t>
  </si>
  <si>
    <t>購         物</t>
  </si>
  <si>
    <t>住             宿</t>
  </si>
  <si>
    <t>編製機關</t>
  </si>
  <si>
    <t>表   號</t>
  </si>
  <si>
    <t>活            動</t>
  </si>
  <si>
    <t>文   宣   內   容</t>
  </si>
  <si>
    <t>中華民國115年02月04日 編製</t>
  </si>
  <si>
    <t>旅   遊   規   劃</t>
  </si>
  <si>
    <t>臺中市政府觀光旅遊局</t>
  </si>
  <si>
    <t>20702-90-01-2</t>
  </si>
  <si>
    <t>電    腦   使   用</t>
  </si>
  <si>
    <t>其                         他</t>
  </si>
  <si>
    <t>備                       註</t>
  </si>
</sst>
</file>

<file path=xl/styles.xml><?xml version="1.0" encoding="utf-8"?>
<styleSheet xmlns="http://schemas.openxmlformats.org/spreadsheetml/2006/main">
  <numFmts count="1">
    <numFmt formatCode="#,##0_);\-#,##0_);&quot;-&quot;_);@_)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4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2" xfId="0" applyFont="true" applyBorder="true"/>
    <xf numFmtId="0" fontId="1" borderId="0" xfId="0" applyFont="true"/>
    <xf numFmtId="0" fontId="3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wrapText="true"/>
    </xf>
    <xf numFmtId="197" fontId="1" borderId="1" xfId="0" applyNumberFormat="true" applyFont="true" applyBorder="true">
      <alignment vertical="center" wrapText="true"/>
    </xf>
    <xf numFmtId="0" fontId="3" borderId="3" xfId="0" applyFont="true" applyBorder="true"/>
    <xf numFmtId="0" fontId="1" borderId="0" xfId="0" applyFont="true">
      <alignment horizontal="right"/>
    </xf>
    <xf numFmtId="0" fontId="1" borderId="0" xfId="0" applyFont="true">
      <alignment horizontal="left"/>
    </xf>
    <xf numFmtId="0" fontId="3" borderId="0" xfId="0" applyFont="true">
      <alignment horizontal="center"/>
    </xf>
    <xf numFmtId="0" fontId="1" borderId="0" xfId="0" applyFont="true">
      <alignment horizontal="center"/>
    </xf>
    <xf numFmtId="0" fontId="4" borderId="0" xfId="0" applyFont="true">
      <alignment horizontal="right"/>
    </xf>
    <xf numFmtId="0" fontId="1" borderId="3" xfId="0" applyFont="true" applyBorder="true"/>
    <xf numFmtId="197" fontId="1" borderId="1" xfId="0" applyNumberFormat="true" applyFont="true" applyBorder="true">
      <alignment wrapText="true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4" borderId="1" xfId="0" applyNumberFormat="true" applyFont="true" applyBorder="true">
      <alignment horizontal="center" vertical="center"/>
    </xf>
    <xf numFmtId="0" fontId="1" borderId="9" xfId="0" applyFont="true" applyBorder="true">
      <alignment horizontal="center" wrapText="true"/>
    </xf>
    <xf numFmtId="0" fontId="1" borderId="9" xfId="0" applyFont="true" applyBorder="true">
      <alignment vertical="top" wrapText="true"/>
    </xf>
    <xf numFmtId="0" fontId="3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Q13" sqref="Q13:Q13"/>
    </sheetView>
  </sheetViews>
  <sheetFormatPr customHeight="false" defaultColWidth="9.28125" defaultRowHeight="15"/>
  <cols>
    <col min="1" max="1" bestFit="false" customWidth="true" width="20.9218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4" bestFit="false" customWidth="true" width="6.640625" hidden="false" outlineLevel="0"/>
    <col min="5" max="5" bestFit="false" customWidth="true" width="6.2109375" hidden="false" outlineLevel="0"/>
    <col min="6" max="6" bestFit="false" customWidth="true" width="8.3515625" hidden="false" outlineLevel="0"/>
    <col min="7" max="7" bestFit="false" customWidth="true" width="8.4921875" hidden="false" outlineLevel="0"/>
    <col min="8" max="8" bestFit="false" customWidth="true" width="8.640625" hidden="false" outlineLevel="0"/>
    <col min="9" max="9" bestFit="false" customWidth="true" width="6.3515625" hidden="false" outlineLevel="0"/>
    <col min="10" max="10" bestFit="false" customWidth="true" width="5.640625" hidden="false" outlineLevel="0"/>
    <col min="11" max="11" bestFit="false" customWidth="true" width="10.78125" hidden="false" outlineLevel="0"/>
    <col min="12" max="12" bestFit="false" customWidth="true" width="8.3515625" hidden="false" outlineLevel="0"/>
    <col min="13" max="13" bestFit="false" customWidth="true" width="7.2109375" hidden="false" outlineLevel="0"/>
    <col min="14" max="14" bestFit="false" customWidth="true" width="9.2109375" hidden="false" outlineLevel="0"/>
    <col min="15" max="15" bestFit="false" customWidth="true" width="7.2109375" hidden="false" outlineLevel="0"/>
    <col min="16" max="17" bestFit="false" customWidth="true" width="8.921875" hidden="false" outlineLevel="0"/>
    <col min="18" max="19" bestFit="false" customWidth="true" width="6.2109375" hidden="false" outlineLevel="0"/>
    <col min="20" max="20" bestFit="false" customWidth="true" width="7.92187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24.75" customHeight="true">
      <c r="A1" s="1" t="s">
        <v>0</v>
      </c>
      <c r="B1" s="9"/>
      <c r="C1" s="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21"/>
      <c r="P1" s="1" t="s">
        <v>34</v>
      </c>
      <c r="Q1" s="1"/>
      <c r="R1" s="1"/>
      <c r="S1" s="1" t="s">
        <v>40</v>
      </c>
      <c r="T1" s="1"/>
      <c r="U1" s="1"/>
      <c r="V1" s="26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75" customHeight="true">
      <c r="A2" s="1" t="s">
        <v>1</v>
      </c>
      <c r="B2" s="10" t="s">
        <v>12</v>
      </c>
      <c r="C2" s="13"/>
      <c r="D2" s="3"/>
      <c r="E2" s="3"/>
      <c r="F2" s="3"/>
      <c r="G2" s="3"/>
      <c r="H2" s="19"/>
      <c r="I2" s="19"/>
      <c r="J2" s="19"/>
      <c r="K2" s="3"/>
      <c r="L2" s="3"/>
      <c r="M2" s="3"/>
      <c r="N2" s="3"/>
      <c r="O2" s="22"/>
      <c r="P2" s="1" t="s">
        <v>35</v>
      </c>
      <c r="Q2" s="1"/>
      <c r="R2" s="1"/>
      <c r="S2" s="23" t="s">
        <v>41</v>
      </c>
      <c r="T2" s="23"/>
      <c r="U2" s="23"/>
      <c r="V2" s="26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27" customHeight="true">
      <c r="A5" s="4" t="s">
        <v>4</v>
      </c>
      <c r="B5" s="11" t="s">
        <v>13</v>
      </c>
      <c r="C5" s="11"/>
      <c r="D5" s="11"/>
      <c r="E5" s="11"/>
      <c r="F5" s="11"/>
      <c r="G5" s="11"/>
      <c r="H5" s="11"/>
      <c r="I5" s="11"/>
      <c r="J5" s="11"/>
      <c r="K5" s="11" t="s">
        <v>27</v>
      </c>
      <c r="L5" s="11"/>
      <c r="M5" s="11"/>
      <c r="N5" s="11"/>
      <c r="O5" s="11"/>
      <c r="P5" s="11"/>
      <c r="Q5" s="11"/>
      <c r="R5" s="11"/>
      <c r="S5" s="11"/>
      <c r="T5" s="11"/>
      <c r="U5" s="24" t="s">
        <v>44</v>
      </c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36.75" customHeight="true">
      <c r="A6" s="4"/>
      <c r="B6" s="11" t="s">
        <v>14</v>
      </c>
      <c r="C6" s="11" t="s">
        <v>15</v>
      </c>
      <c r="D6" s="11" t="s">
        <v>18</v>
      </c>
      <c r="E6" s="11" t="s">
        <v>19</v>
      </c>
      <c r="F6" s="11" t="s">
        <v>20</v>
      </c>
      <c r="G6" s="11" t="s">
        <v>21</v>
      </c>
      <c r="H6" s="11" t="s">
        <v>24</v>
      </c>
      <c r="I6" s="11" t="s">
        <v>25</v>
      </c>
      <c r="J6" s="11" t="s">
        <v>26</v>
      </c>
      <c r="K6" s="11" t="s">
        <v>28</v>
      </c>
      <c r="L6" s="11" t="s">
        <v>29</v>
      </c>
      <c r="M6" s="11" t="s">
        <v>30</v>
      </c>
      <c r="N6" s="11" t="s">
        <v>32</v>
      </c>
      <c r="O6" s="11" t="s">
        <v>33</v>
      </c>
      <c r="P6" s="11" t="s">
        <v>36</v>
      </c>
      <c r="Q6" s="11" t="s">
        <v>37</v>
      </c>
      <c r="R6" s="11" t="s">
        <v>39</v>
      </c>
      <c r="S6" s="11" t="s">
        <v>42</v>
      </c>
      <c r="T6" s="11" t="s">
        <v>43</v>
      </c>
      <c r="U6" s="24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32.25" customHeight="true">
      <c r="A7" s="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24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40.5" customHeight="true">
      <c r="A8" s="5" t="s">
        <v>5</v>
      </c>
      <c r="B8" s="12" t="n">
        <f>B9+B10+B11</f>
        <v>14795</v>
      </c>
      <c r="C8" s="12" t="n">
        <f>C9+C10+C11</f>
        <v>6973</v>
      </c>
      <c r="D8" s="12" t="n">
        <f>D9+D10+D11</f>
        <v>138</v>
      </c>
      <c r="E8" s="12" t="n">
        <f>E9+E10+E11</f>
        <v>489</v>
      </c>
      <c r="F8" s="12" t="n">
        <f>F9+F10+F11</f>
        <v>2862</v>
      </c>
      <c r="G8" s="12" t="n">
        <f>G9+G10+G11</f>
        <v>1884</v>
      </c>
      <c r="H8" s="12" t="n">
        <f>H9+H10+H11</f>
        <v>1949</v>
      </c>
      <c r="I8" s="12" t="n">
        <f>I9+I10+I11</f>
        <v>474</v>
      </c>
      <c r="J8" s="12" t="n">
        <f>J9+J10+J11</f>
        <v>26</v>
      </c>
      <c r="K8" s="12" t="n">
        <f>K9+K10+K11</f>
        <v>28621</v>
      </c>
      <c r="L8" s="20" t="n">
        <f>L9+L10+L11</f>
        <v>13719</v>
      </c>
      <c r="M8" s="12" t="n">
        <f>M9+M10+M11</f>
        <v>806</v>
      </c>
      <c r="N8" s="12" t="n">
        <f>N9+N10+N11</f>
        <v>1781</v>
      </c>
      <c r="O8" s="12" t="n">
        <f>O9+O10+O11</f>
        <v>423</v>
      </c>
      <c r="P8" s="12" t="n">
        <f>P9+P10+P11</f>
        <v>5614</v>
      </c>
      <c r="Q8" s="12" t="n">
        <f>Q9+Q10+Q11</f>
        <v>3020</v>
      </c>
      <c r="R8" s="12" t="n">
        <f>R9+R10+R11</f>
        <v>992</v>
      </c>
      <c r="S8" s="12" t="n">
        <f>S9+S10+S11</f>
        <v>50</v>
      </c>
      <c r="T8" s="12" t="n">
        <f>T9+T10+T11</f>
        <v>2216</v>
      </c>
      <c r="U8" s="25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88.5" customHeight="true">
      <c r="A9" s="5" t="s">
        <v>6</v>
      </c>
      <c r="B9" s="12" t="n">
        <f>SUM(C9:J9)</f>
        <v>4436</v>
      </c>
      <c r="C9" s="12" t="n">
        <v>2617</v>
      </c>
      <c r="D9" s="12" t="n">
        <v>70</v>
      </c>
      <c r="E9" s="12" t="n">
        <v>244</v>
      </c>
      <c r="F9" s="12" t="n">
        <v>184</v>
      </c>
      <c r="G9" s="12" t="n">
        <v>122</v>
      </c>
      <c r="H9" s="12" t="n">
        <v>940</v>
      </c>
      <c r="I9" s="12" t="n">
        <v>259</v>
      </c>
      <c r="J9" s="12" t="n">
        <v>0</v>
      </c>
      <c r="K9" s="12" t="n">
        <f>SUM(L9:T9)</f>
        <v>14671</v>
      </c>
      <c r="L9" s="12" t="n">
        <v>7962</v>
      </c>
      <c r="M9" s="12" t="n">
        <v>184</v>
      </c>
      <c r="N9" s="12" t="n">
        <v>388</v>
      </c>
      <c r="O9" s="12" t="n">
        <v>381</v>
      </c>
      <c r="P9" s="12" t="n">
        <v>5055</v>
      </c>
      <c r="Q9" s="12" t="n">
        <v>197</v>
      </c>
      <c r="R9" s="12" t="n">
        <v>436</v>
      </c>
      <c r="S9" s="12" t="n">
        <v>35</v>
      </c>
      <c r="T9" s="12" t="n">
        <v>33</v>
      </c>
      <c r="U9" s="25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88.5" customHeight="true">
      <c r="A10" s="5" t="s">
        <v>7</v>
      </c>
      <c r="B10" s="12" t="n">
        <f>SUM(C10:J10)</f>
        <v>8101</v>
      </c>
      <c r="C10" s="12" t="n">
        <v>2844</v>
      </c>
      <c r="D10" s="12" t="n">
        <v>24</v>
      </c>
      <c r="E10" s="12" t="n">
        <v>93</v>
      </c>
      <c r="F10" s="12" t="n">
        <v>2635</v>
      </c>
      <c r="G10" s="12" t="n">
        <v>1718</v>
      </c>
      <c r="H10" s="12" t="n">
        <v>655</v>
      </c>
      <c r="I10" s="12" t="n">
        <v>106</v>
      </c>
      <c r="J10" s="12" t="n">
        <v>26</v>
      </c>
      <c r="K10" s="12" t="n">
        <f>SUM(L10:T10)</f>
        <v>9434</v>
      </c>
      <c r="L10" s="12" t="n">
        <v>2618</v>
      </c>
      <c r="M10" s="12" t="n">
        <v>508</v>
      </c>
      <c r="N10" s="12" t="n">
        <v>1260</v>
      </c>
      <c r="O10" s="12" t="n">
        <v>3</v>
      </c>
      <c r="P10" s="12" t="n">
        <v>315</v>
      </c>
      <c r="Q10" s="12" t="n">
        <v>2494</v>
      </c>
      <c r="R10" s="12" t="n">
        <v>49</v>
      </c>
      <c r="S10" s="12" t="n">
        <v>12</v>
      </c>
      <c r="T10" s="12" t="n">
        <v>2175</v>
      </c>
      <c r="U10" s="25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88.5" customHeight="true">
      <c r="A11" s="5" t="s">
        <v>8</v>
      </c>
      <c r="B11" s="12" t="n">
        <f>SUM(C11:J11)</f>
        <v>2258</v>
      </c>
      <c r="C11" s="12" t="n">
        <v>1512</v>
      </c>
      <c r="D11" s="12" t="n">
        <v>44</v>
      </c>
      <c r="E11" s="12" t="n">
        <v>152</v>
      </c>
      <c r="F11" s="12" t="n">
        <v>43</v>
      </c>
      <c r="G11" s="12" t="n">
        <v>44</v>
      </c>
      <c r="H11" s="12" t="n">
        <v>354</v>
      </c>
      <c r="I11" s="12" t="n">
        <v>109</v>
      </c>
      <c r="J11" s="12" t="n">
        <v>0</v>
      </c>
      <c r="K11" s="12" t="n">
        <f>SUM(L11:T11)</f>
        <v>4516</v>
      </c>
      <c r="L11" s="12" t="n">
        <v>3139</v>
      </c>
      <c r="M11" s="12" t="n">
        <v>114</v>
      </c>
      <c r="N11" s="12" t="n">
        <v>133</v>
      </c>
      <c r="O11" s="12" t="n">
        <v>39</v>
      </c>
      <c r="P11" s="12" t="n">
        <v>244</v>
      </c>
      <c r="Q11" s="12" t="n">
        <v>329</v>
      </c>
      <c r="R11" s="12" t="n">
        <v>507</v>
      </c>
      <c r="S11" s="12" t="n">
        <v>3</v>
      </c>
      <c r="T11" s="12" t="n">
        <v>8</v>
      </c>
      <c r="U11" s="25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17.25" customHeight="true">
      <c r="A13" s="7" t="s">
        <v>9</v>
      </c>
      <c r="B13" s="7"/>
      <c r="C13" s="14" t="s">
        <v>16</v>
      </c>
      <c r="D13" s="18"/>
      <c r="E13" s="18"/>
      <c r="F13" s="18"/>
      <c r="G13" s="7" t="s">
        <v>22</v>
      </c>
      <c r="H13" s="8"/>
      <c r="I13" s="15"/>
      <c r="J13" s="8"/>
      <c r="K13" s="8"/>
      <c r="L13" s="7"/>
      <c r="M13" s="15" t="s">
        <v>31</v>
      </c>
      <c r="N13" s="7"/>
      <c r="O13" s="15"/>
      <c r="P13" s="15"/>
      <c r="Q13" s="15" t="s">
        <v>38</v>
      </c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>
      <c r="A14" s="7"/>
      <c r="B14" s="7"/>
      <c r="C14" s="15" t="s">
        <v>17</v>
      </c>
      <c r="D14" s="15"/>
      <c r="E14" s="15"/>
      <c r="F14" s="15"/>
      <c r="G14" s="7" t="s">
        <v>23</v>
      </c>
      <c r="H14" s="8"/>
      <c r="I14" s="7"/>
      <c r="J14" s="7"/>
      <c r="K14" s="7"/>
      <c r="L14" s="7"/>
      <c r="M14" s="7"/>
      <c r="N14" s="7"/>
      <c r="O14" s="14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48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>
      <c r="A16" s="7" t="s">
        <v>10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7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>
      <c r="A17" s="7" t="s">
        <v>11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" customHeight="true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>
      <c r="A24" s="8"/>
      <c r="B24" s="8"/>
      <c r="C24" s="16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P1:R1"/>
    <mergeCell ref="S1:U1"/>
    <mergeCell ref="P2:R2"/>
    <mergeCell ref="S2:U2"/>
    <mergeCell ref="A3:U3"/>
    <mergeCell ref="A4:U4"/>
    <mergeCell ref="A5:A7"/>
    <mergeCell ref="B5:J5"/>
    <mergeCell ref="K5:T5"/>
    <mergeCell ref="U5:U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T6:T7"/>
    <mergeCell ref="N6:N7"/>
    <mergeCell ref="O6:O7"/>
    <mergeCell ref="P6:P7"/>
    <mergeCell ref="Q6:Q7"/>
    <mergeCell ref="R6:R7"/>
    <mergeCell ref="S6:S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